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990" windowHeight="6585" activeTab="0"/>
  </bookViews>
  <sheets>
    <sheet name="SKED FT" sheetId="1" r:id="rId1"/>
    <sheet name="SKED PT" sheetId="2" r:id="rId2"/>
  </sheets>
  <externalReferences>
    <externalReference r:id="rId5"/>
    <externalReference r:id="rId6"/>
  </externalReferences>
  <definedNames>
    <definedName name="__IntlFixup" hidden="1">TRUE</definedName>
    <definedName name="BGE" localSheetId="0">#REF!</definedName>
    <definedName name="BGE" localSheetId="1">#REF!</definedName>
    <definedName name="BGE">#REF!</definedName>
    <definedName name="insert_bottom_border" localSheetId="0">'[1]FLTDATA'!#REF!</definedName>
    <definedName name="insert_bottom_border" localSheetId="1">'[1]FLTDATA'!#REF!</definedName>
    <definedName name="insert_bottom_border">'[1]FLTDATA'!#REF!</definedName>
    <definedName name="insert_entire_line_and_XXs" localSheetId="0">'[1]FLTDATA'!#REF!</definedName>
    <definedName name="insert_entire_line_and_XXs" localSheetId="1">'[1]FLTDATA'!#REF!</definedName>
    <definedName name="insert_entire_line_and_XXs">'[1]FLTDATA'!#REF!</definedName>
    <definedName name="Line" localSheetId="0">#REF!</definedName>
    <definedName name="Line" localSheetId="1">#REF!</definedName>
    <definedName name="Line">#REF!</definedName>
    <definedName name="Macro4" localSheetId="0">#REF!</definedName>
    <definedName name="Macro4" localSheetId="1">#REF!</definedName>
    <definedName name="Macro4">#REF!</definedName>
    <definedName name="OPS" localSheetId="0">#REF!</definedName>
    <definedName name="OPS" localSheetId="1">#REF!</definedName>
    <definedName name="OPS">#REF!</definedName>
    <definedName name="_xlnm.Print_Area" localSheetId="0">'SKED FT'!$D$1:$V$270</definedName>
    <definedName name="_xlnm.Print_Area" localSheetId="1">'SKED PT'!$D$1:$V$246</definedName>
    <definedName name="_xlnm.Print_Titles" localSheetId="0">'SKED FT'!$1:$2</definedName>
    <definedName name="_xlnm.Print_Titles" localSheetId="1">'SKED PT'!$1:$2</definedName>
    <definedName name="printed" localSheetId="0">#REF!</definedName>
    <definedName name="printed" localSheetId="1">#REF!</definedName>
    <definedName name="printed">#REF!</definedName>
    <definedName name="RAMP" localSheetId="0">'[1]FLTDATA'!#REF!</definedName>
    <definedName name="RAMP" localSheetId="1">'[1]FLTDATA'!#REF!</definedName>
    <definedName name="RAMP">'[1]FLTDATA'!#REF!</definedName>
  </definedNames>
  <calcPr fullCalcOnLoad="1"/>
</workbook>
</file>

<file path=xl/sharedStrings.xml><?xml version="1.0" encoding="utf-8"?>
<sst xmlns="http://schemas.openxmlformats.org/spreadsheetml/2006/main" count="2401" uniqueCount="135">
  <si>
    <t xml:space="preserve"> </t>
  </si>
  <si>
    <t>RAMP</t>
  </si>
  <si>
    <t>DAY</t>
  </si>
  <si>
    <t>Sun</t>
  </si>
  <si>
    <t>Mon</t>
  </si>
  <si>
    <t>Tue</t>
  </si>
  <si>
    <t>Wed</t>
  </si>
  <si>
    <t>Thu</t>
  </si>
  <si>
    <t>Fri</t>
  </si>
  <si>
    <t>Sat</t>
  </si>
  <si>
    <t>S#</t>
  </si>
  <si>
    <t xml:space="preserve">WK. </t>
  </si>
  <si>
    <t>Line #</t>
  </si>
  <si>
    <t>TTL HRS</t>
  </si>
  <si>
    <t>SENIOR LEAD</t>
  </si>
  <si>
    <t>0500-1700</t>
  </si>
  <si>
    <t>SL</t>
  </si>
  <si>
    <t>4/4</t>
  </si>
  <si>
    <t>1700-0500</t>
  </si>
  <si>
    <t>LAV/FUEL</t>
  </si>
  <si>
    <t>0300-1500</t>
  </si>
  <si>
    <t>LF</t>
  </si>
  <si>
    <t>LAV/FUEL 4/3/3/4</t>
  </si>
  <si>
    <t>1500-0300</t>
  </si>
  <si>
    <t>D/LEAD</t>
  </si>
  <si>
    <t>TB</t>
  </si>
  <si>
    <t>ITB LEAD</t>
  </si>
  <si>
    <t>4/3/3/4</t>
  </si>
  <si>
    <t>4/3</t>
  </si>
  <si>
    <t>L</t>
  </si>
  <si>
    <t>1930-0230</t>
  </si>
  <si>
    <t>1830-0300</t>
  </si>
  <si>
    <t>D/L</t>
  </si>
  <si>
    <t>OFF</t>
  </si>
  <si>
    <t>0600-1800</t>
  </si>
  <si>
    <t>1700-0330</t>
  </si>
  <si>
    <t>0400-1230</t>
  </si>
  <si>
    <t>0445-1315</t>
  </si>
  <si>
    <t>1030-1430</t>
  </si>
  <si>
    <t>1100-1800</t>
  </si>
  <si>
    <t>1900-2300</t>
  </si>
  <si>
    <t>1900-0200</t>
  </si>
  <si>
    <t>0330-0730</t>
  </si>
  <si>
    <t>0400-0800</t>
  </si>
  <si>
    <t>0900-1530</t>
  </si>
  <si>
    <t>0900-1300</t>
  </si>
  <si>
    <t>0930-1330</t>
  </si>
  <si>
    <t>1000-1400</t>
  </si>
  <si>
    <t>1100-1500</t>
  </si>
  <si>
    <t>1130-1530</t>
  </si>
  <si>
    <t>1145-1545</t>
  </si>
  <si>
    <t>1730-2130</t>
  </si>
  <si>
    <t>2200-0200</t>
  </si>
  <si>
    <t>2145-0145</t>
  </si>
  <si>
    <t>2215-0215</t>
  </si>
  <si>
    <t>2230-0230</t>
  </si>
  <si>
    <t>1945-2345</t>
  </si>
  <si>
    <t>1700-2100</t>
  </si>
  <si>
    <t>1800-2200</t>
  </si>
  <si>
    <t>1200-1600</t>
  </si>
  <si>
    <t>1230-1630</t>
  </si>
  <si>
    <t>0400-1600</t>
  </si>
  <si>
    <t>SEN</t>
  </si>
  <si>
    <t>0900-2100</t>
  </si>
  <si>
    <t>0400-1000</t>
  </si>
  <si>
    <t>0300-0700</t>
  </si>
  <si>
    <t>1845-2245</t>
  </si>
  <si>
    <t>1245-1645</t>
  </si>
  <si>
    <t>2000-2400</t>
  </si>
  <si>
    <t>1100-1730</t>
  </si>
  <si>
    <t>1930-0400</t>
  </si>
  <si>
    <t>0600-1300</t>
  </si>
  <si>
    <t>1900-0145</t>
  </si>
  <si>
    <t>0500-0900</t>
  </si>
  <si>
    <t>2230-0700</t>
  </si>
  <si>
    <t>1645-2045</t>
  </si>
  <si>
    <t>1100-2130</t>
  </si>
  <si>
    <t>2345-0815</t>
  </si>
  <si>
    <t>0400-1045</t>
  </si>
  <si>
    <t>1000-1830</t>
  </si>
  <si>
    <t>1215-1615</t>
  </si>
  <si>
    <t>1715-2115</t>
  </si>
  <si>
    <t>1330-1730</t>
  </si>
  <si>
    <t>0515-0915</t>
  </si>
  <si>
    <t>0900-1730</t>
  </si>
  <si>
    <t>1100-1930</t>
  </si>
  <si>
    <t>1300-1700</t>
  </si>
  <si>
    <t>1115-1515</t>
  </si>
  <si>
    <t>2115-0115</t>
  </si>
  <si>
    <t>1900-0115</t>
  </si>
  <si>
    <t>1915-0200</t>
  </si>
  <si>
    <t>0715-1115</t>
  </si>
  <si>
    <t>1915-2315</t>
  </si>
  <si>
    <t>1730-0200</t>
  </si>
  <si>
    <t>2330-0800</t>
  </si>
  <si>
    <t>1830-0100</t>
  </si>
  <si>
    <t>0330-1400</t>
  </si>
  <si>
    <t>1200-1700</t>
  </si>
  <si>
    <t>0500-1330</t>
  </si>
  <si>
    <t>0400-1430</t>
  </si>
  <si>
    <t>0700-1530</t>
  </si>
  <si>
    <t>1100-1700</t>
  </si>
  <si>
    <t>1000-1700</t>
  </si>
  <si>
    <t>1030-1730</t>
  </si>
  <si>
    <t>1500-2330</t>
  </si>
  <si>
    <t>1645-0115</t>
  </si>
  <si>
    <t>0400-1030</t>
  </si>
  <si>
    <t>1200-1800</t>
  </si>
  <si>
    <t>1400-2100</t>
  </si>
  <si>
    <t>0800-1500</t>
  </si>
  <si>
    <t>1030-1900</t>
  </si>
  <si>
    <t>2100-0400</t>
  </si>
  <si>
    <t>0830-1400</t>
  </si>
  <si>
    <t>2100-0200</t>
  </si>
  <si>
    <t>2100-0100</t>
  </si>
  <si>
    <t>2030-0230</t>
  </si>
  <si>
    <t>0430-0830</t>
  </si>
  <si>
    <t>1000-1530</t>
  </si>
  <si>
    <t>0700-1400</t>
  </si>
  <si>
    <t>1045-1745</t>
  </si>
  <si>
    <t>2030-0030</t>
  </si>
  <si>
    <t>0300-0915</t>
  </si>
  <si>
    <t>0445-1645</t>
  </si>
  <si>
    <t>1645-0445</t>
  </si>
  <si>
    <t>1800-0230</t>
  </si>
  <si>
    <t>1700-0130</t>
  </si>
  <si>
    <t>1745-0215</t>
  </si>
  <si>
    <t>0830-1700</t>
  </si>
  <si>
    <t>0930-1800</t>
  </si>
  <si>
    <t>2030-0500</t>
  </si>
  <si>
    <t>BGR</t>
  </si>
  <si>
    <t>CHANGEABLE</t>
  </si>
  <si>
    <t>LINE</t>
  </si>
  <si>
    <t>LEAD</t>
  </si>
  <si>
    <t>LAV/FUEL/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</si>
</sst>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ddd"/>
    <numFmt numFmtId="177" formatCode="_-* #,##0_-;\-* #,##0_-;_-* \-_-;_-@_-"/>
    <numFmt numFmtId="178" formatCode="_-* #,##0.00_-;\-* #,##0.00_-;_-* \-??_-;_-@_-"/>
    <numFmt numFmtId="179" formatCode="_-\£* #,##0_-;&quot;-£&quot;* #,##0_-;_-\£* \-_-;_-@_-"/>
    <numFmt numFmtId="180" formatCode="_-\£* #,##0.00_-;&quot;-£&quot;* #,##0.00_-;_-\£* \-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6"/>
      <name val="MS Sans Serif"/>
      <family val="2"/>
    </font>
    <font>
      <sz val="46"/>
      <name val="Arial"/>
      <family val="2"/>
    </font>
    <font>
      <b/>
      <sz val="72"/>
      <name val="Arial"/>
      <family val="2"/>
    </font>
    <font>
      <sz val="72"/>
      <name val="Arial"/>
      <family val="2"/>
    </font>
    <font>
      <sz val="46"/>
      <name val="MS Sans Serif"/>
      <family val="2"/>
    </font>
    <font>
      <sz val="65"/>
      <name val="Arial"/>
      <family val="2"/>
    </font>
    <font>
      <b/>
      <sz val="56"/>
      <name val="Arial"/>
      <family val="2"/>
    </font>
    <font>
      <b/>
      <sz val="50"/>
      <name val="Arial"/>
      <family val="2"/>
    </font>
    <font>
      <sz val="70"/>
      <color indexed="8"/>
      <name val="Arial"/>
      <family val="2"/>
    </font>
    <font>
      <sz val="55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3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0" fillId="24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1" fontId="19" fillId="0" borderId="11" xfId="0" applyNumberFormat="1" applyFont="1" applyFill="1" applyBorder="1" applyAlignment="1" applyProtection="1">
      <alignment horizontal="center"/>
      <protection locked="0"/>
    </xf>
    <xf numFmtId="176" fontId="18" fillId="0" borderId="0" xfId="330" applyNumberFormat="1" applyFont="1" applyFill="1" applyBorder="1" applyAlignment="1" applyProtection="1">
      <alignment horizontal="center" wrapText="1"/>
      <protection locked="0"/>
    </xf>
    <xf numFmtId="0" fontId="19" fillId="0" borderId="12" xfId="330" applyFont="1" applyFill="1" applyBorder="1" applyAlignment="1" applyProtection="1">
      <alignment horizontal="center" wrapText="1"/>
      <protection locked="0"/>
    </xf>
    <xf numFmtId="0" fontId="19" fillId="0" borderId="13" xfId="330" applyFont="1" applyFill="1" applyBorder="1" applyAlignment="1" applyProtection="1">
      <alignment horizontal="center" wrapText="1"/>
      <protection locked="0"/>
    </xf>
    <xf numFmtId="0" fontId="21" fillId="0" borderId="0" xfId="330" applyFont="1" applyFill="1" applyBorder="1" applyAlignment="1" applyProtection="1">
      <alignment horizontal="center" wrapText="1"/>
      <protection locked="0"/>
    </xf>
    <xf numFmtId="176" fontId="19" fillId="0" borderId="14" xfId="330" applyNumberFormat="1" applyFont="1" applyFill="1" applyBorder="1" applyAlignment="1" applyProtection="1">
      <alignment horizontal="center" wrapText="1"/>
      <protection locked="0"/>
    </xf>
    <xf numFmtId="0" fontId="22" fillId="0" borderId="0" xfId="330" applyFont="1" applyFill="1" applyProtection="1">
      <alignment/>
      <protection/>
    </xf>
    <xf numFmtId="0" fontId="0" fillId="0" borderId="0" xfId="330">
      <alignment/>
      <protection/>
    </xf>
    <xf numFmtId="16" fontId="18" fillId="0" borderId="0" xfId="330" applyNumberFormat="1" applyFont="1" applyFill="1" applyBorder="1" applyAlignment="1" applyProtection="1">
      <alignment horizontal="center" wrapText="1"/>
      <protection locked="0"/>
    </xf>
    <xf numFmtId="0" fontId="19" fillId="0" borderId="15" xfId="330" applyFont="1" applyFill="1" applyBorder="1" applyAlignment="1" applyProtection="1">
      <alignment horizontal="center" wrapText="1"/>
      <protection locked="0"/>
    </xf>
    <xf numFmtId="16" fontId="19" fillId="0" borderId="16" xfId="330" applyNumberFormat="1" applyFont="1" applyFill="1" applyBorder="1" applyAlignment="1" applyProtection="1">
      <alignment horizontal="center" wrapText="1"/>
      <protection locked="0"/>
    </xf>
    <xf numFmtId="0" fontId="19" fillId="0" borderId="12" xfId="330" applyFont="1" applyFill="1" applyBorder="1" applyAlignment="1" applyProtection="1">
      <alignment horizontal="center"/>
      <protection locked="0"/>
    </xf>
    <xf numFmtId="1" fontId="19" fillId="0" borderId="17" xfId="330" applyNumberFormat="1" applyFont="1" applyFill="1" applyBorder="1" applyAlignment="1" applyProtection="1">
      <alignment horizontal="center"/>
      <protection locked="0"/>
    </xf>
    <xf numFmtId="0" fontId="23" fillId="0" borderId="18" xfId="330" applyFont="1" applyFill="1" applyBorder="1" applyAlignment="1" applyProtection="1">
      <alignment horizontal="left" wrapText="1"/>
      <protection locked="0"/>
    </xf>
    <xf numFmtId="0" fontId="19" fillId="0" borderId="19" xfId="330" applyFont="1" applyFill="1" applyBorder="1" applyAlignment="1" applyProtection="1">
      <alignment horizontal="center" wrapText="1"/>
      <protection locked="0"/>
    </xf>
    <xf numFmtId="0" fontId="19" fillId="0" borderId="12" xfId="330" applyFont="1" applyFill="1" applyBorder="1" applyAlignment="1" applyProtection="1">
      <alignment horizontal="center"/>
      <protection/>
    </xf>
    <xf numFmtId="0" fontId="22" fillId="0" borderId="15" xfId="330" applyFont="1" applyFill="1" applyBorder="1" applyAlignment="1" applyProtection="1">
      <alignment horizontal="center"/>
      <protection locked="0"/>
    </xf>
    <xf numFmtId="1" fontId="19" fillId="0" borderId="20" xfId="330" applyNumberFormat="1" applyFont="1" applyFill="1" applyBorder="1" applyAlignment="1" applyProtection="1">
      <alignment horizontal="center"/>
      <protection locked="0"/>
    </xf>
    <xf numFmtId="0" fontId="23" fillId="0" borderId="20" xfId="330" applyFont="1" applyFill="1" applyBorder="1" applyAlignment="1" applyProtection="1">
      <alignment horizontal="left" wrapText="1"/>
      <protection locked="0"/>
    </xf>
    <xf numFmtId="0" fontId="19" fillId="0" borderId="21" xfId="330" applyFont="1" applyFill="1" applyBorder="1" applyAlignment="1" applyProtection="1">
      <alignment horizontal="center" wrapText="1"/>
      <protection locked="0"/>
    </xf>
    <xf numFmtId="0" fontId="22" fillId="0" borderId="16" xfId="330" applyFont="1" applyFill="1" applyBorder="1" applyAlignment="1" applyProtection="1">
      <alignment horizontal="center"/>
      <protection/>
    </xf>
    <xf numFmtId="0" fontId="22" fillId="0" borderId="16" xfId="330" applyFont="1" applyFill="1" applyBorder="1" applyAlignment="1" applyProtection="1">
      <alignment horizontal="center"/>
      <protection locked="0"/>
    </xf>
    <xf numFmtId="0" fontId="23" fillId="0" borderId="17" xfId="330" applyFont="1" applyFill="1" applyBorder="1" applyAlignment="1" applyProtection="1">
      <alignment horizontal="left" wrapText="1"/>
      <protection locked="0"/>
    </xf>
    <xf numFmtId="0" fontId="19" fillId="0" borderId="12" xfId="330" applyFont="1" applyFill="1" applyBorder="1" applyAlignment="1" applyProtection="1">
      <alignment horizontal="left" wrapText="1"/>
      <protection locked="0"/>
    </xf>
    <xf numFmtId="0" fontId="25" fillId="0" borderId="15" xfId="330" applyFont="1" applyFill="1" applyBorder="1" applyAlignment="1" applyProtection="1">
      <alignment horizontal="left" wrapText="1"/>
      <protection locked="0"/>
    </xf>
    <xf numFmtId="0" fontId="19" fillId="0" borderId="15" xfId="330" applyFont="1" applyFill="1" applyBorder="1" applyAlignment="1" applyProtection="1">
      <alignment horizontal="left" wrapText="1"/>
      <protection locked="0"/>
    </xf>
    <xf numFmtId="0" fontId="0" fillId="0" borderId="0" xfId="330" applyFont="1" applyFill="1">
      <alignment/>
      <protection/>
    </xf>
    <xf numFmtId="0" fontId="0" fillId="0" borderId="0" xfId="330" applyFont="1">
      <alignment/>
      <protection/>
    </xf>
    <xf numFmtId="0" fontId="23" fillId="0" borderId="0" xfId="330" applyFont="1" applyFill="1">
      <alignment/>
      <protection/>
    </xf>
    <xf numFmtId="0" fontId="0" fillId="0" borderId="0" xfId="330" applyFill="1">
      <alignment/>
      <protection/>
    </xf>
    <xf numFmtId="0" fontId="19" fillId="25" borderId="21" xfId="330" applyFont="1" applyFill="1" applyBorder="1" applyAlignment="1" applyProtection="1">
      <alignment horizontal="center" wrapText="1"/>
      <protection locked="0"/>
    </xf>
    <xf numFmtId="0" fontId="20" fillId="0" borderId="16" xfId="330" applyFont="1" applyFill="1" applyBorder="1" applyAlignment="1" applyProtection="1">
      <alignment horizontal="center" wrapText="1"/>
      <protection locked="0"/>
    </xf>
    <xf numFmtId="176" fontId="26" fillId="0" borderId="12" xfId="330" applyNumberFormat="1" applyFont="1" applyFill="1" applyBorder="1" applyAlignment="1" applyProtection="1">
      <alignment horizontal="center" wrapText="1"/>
      <protection locked="0"/>
    </xf>
    <xf numFmtId="176" fontId="27" fillId="0" borderId="17" xfId="330" applyNumberFormat="1" applyFont="1" applyFill="1" applyBorder="1" applyAlignment="1" applyProtection="1">
      <alignment horizontal="center" wrapText="1"/>
      <protection locked="0"/>
    </xf>
    <xf numFmtId="16" fontId="26" fillId="0" borderId="15" xfId="330" applyNumberFormat="1" applyFont="1" applyFill="1" applyBorder="1" applyAlignment="1" applyProtection="1">
      <alignment horizontal="center" wrapText="1"/>
      <protection locked="0"/>
    </xf>
    <xf numFmtId="16" fontId="27" fillId="0" borderId="20" xfId="330" applyNumberFormat="1" applyFont="1" applyFill="1" applyBorder="1" applyAlignment="1" applyProtection="1">
      <alignment horizontal="center" wrapText="1"/>
      <protection locked="0"/>
    </xf>
    <xf numFmtId="0" fontId="26" fillId="0" borderId="12" xfId="330" applyFont="1" applyFill="1" applyBorder="1" applyAlignment="1" applyProtection="1">
      <alignment horizontal="center"/>
      <protection locked="0"/>
    </xf>
    <xf numFmtId="0" fontId="27" fillId="0" borderId="17" xfId="330" applyFont="1" applyFill="1" applyBorder="1" applyAlignment="1" applyProtection="1">
      <alignment horizontal="center"/>
      <protection locked="0"/>
    </xf>
    <xf numFmtId="0" fontId="26" fillId="0" borderId="15" xfId="330" applyFont="1" applyFill="1" applyBorder="1" applyAlignment="1" applyProtection="1">
      <alignment horizontal="center"/>
      <protection locked="0"/>
    </xf>
    <xf numFmtId="0" fontId="27" fillId="0" borderId="20" xfId="330" applyFont="1" applyFill="1" applyBorder="1" applyAlignment="1" applyProtection="1">
      <alignment horizontal="center"/>
      <protection locked="0"/>
    </xf>
    <xf numFmtId="0" fontId="26" fillId="0" borderId="22" xfId="330" applyFont="1" applyFill="1" applyBorder="1" applyAlignment="1" applyProtection="1">
      <alignment horizontal="center"/>
      <protection locked="0"/>
    </xf>
    <xf numFmtId="0" fontId="27" fillId="0" borderId="18" xfId="330" applyFont="1" applyFill="1" applyBorder="1" applyAlignment="1" applyProtection="1">
      <alignment horizontal="center"/>
      <protection locked="0"/>
    </xf>
    <xf numFmtId="0" fontId="27" fillId="0" borderId="23" xfId="330" applyFont="1" applyFill="1" applyBorder="1" applyAlignment="1" applyProtection="1">
      <alignment horizontal="center"/>
      <protection locked="0"/>
    </xf>
    <xf numFmtId="0" fontId="26" fillId="0" borderId="23" xfId="330" applyFont="1" applyFill="1" applyBorder="1" applyAlignment="1" applyProtection="1">
      <alignment horizontal="center"/>
      <protection locked="0"/>
    </xf>
    <xf numFmtId="0" fontId="27" fillId="0" borderId="24" xfId="330" applyFont="1" applyFill="1" applyBorder="1" applyAlignment="1" applyProtection="1">
      <alignment horizontal="center"/>
      <protection locked="0"/>
    </xf>
    <xf numFmtId="0" fontId="26" fillId="0" borderId="24" xfId="330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center"/>
      <protection locked="0"/>
    </xf>
    <xf numFmtId="0" fontId="26" fillId="0" borderId="27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28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/>
      <protection locked="0"/>
    </xf>
    <xf numFmtId="0" fontId="26" fillId="0" borderId="28" xfId="0" applyFont="1" applyFill="1" applyBorder="1" applyAlignment="1" applyProtection="1">
      <alignment horizontal="center"/>
      <protection locked="0"/>
    </xf>
    <xf numFmtId="0" fontId="27" fillId="0" borderId="0" xfId="330" applyFont="1" applyFill="1" applyBorder="1" applyAlignment="1" applyProtection="1">
      <alignment horizontal="center"/>
      <protection locked="0"/>
    </xf>
    <xf numFmtId="0" fontId="26" fillId="0" borderId="0" xfId="330" applyFont="1" applyFill="1">
      <alignment/>
      <protection/>
    </xf>
    <xf numFmtId="0" fontId="28" fillId="0" borderId="0" xfId="330" applyFont="1" applyFill="1">
      <alignment/>
      <protection/>
    </xf>
    <xf numFmtId="0" fontId="26" fillId="0" borderId="0" xfId="330" applyFont="1" applyFill="1" applyAlignment="1">
      <alignment horizontal="center"/>
      <protection/>
    </xf>
    <xf numFmtId="1" fontId="19" fillId="26" borderId="10" xfId="0" applyNumberFormat="1" applyFont="1" applyFill="1" applyBorder="1" applyAlignment="1" applyProtection="1">
      <alignment horizontal="center"/>
      <protection locked="0"/>
    </xf>
    <xf numFmtId="1" fontId="19" fillId="26" borderId="11" xfId="0" applyNumberFormat="1" applyFont="1" applyFill="1" applyBorder="1" applyAlignment="1" applyProtection="1">
      <alignment horizontal="center"/>
      <protection locked="0"/>
    </xf>
    <xf numFmtId="0" fontId="26" fillId="0" borderId="25" xfId="330" applyFont="1" applyFill="1" applyBorder="1" applyAlignment="1" applyProtection="1">
      <alignment horizontal="center"/>
      <protection locked="0"/>
    </xf>
    <xf numFmtId="0" fontId="27" fillId="0" borderId="10" xfId="330" applyFont="1" applyFill="1" applyBorder="1" applyAlignment="1" applyProtection="1">
      <alignment horizontal="center"/>
      <protection locked="0"/>
    </xf>
    <xf numFmtId="0" fontId="26" fillId="0" borderId="29" xfId="330" applyFont="1" applyFill="1" applyBorder="1" applyAlignment="1" applyProtection="1">
      <alignment horizontal="center"/>
      <protection locked="0"/>
    </xf>
    <xf numFmtId="0" fontId="27" fillId="0" borderId="30" xfId="330" applyFont="1" applyFill="1" applyBorder="1" applyAlignment="1" applyProtection="1">
      <alignment horizontal="center"/>
      <protection locked="0"/>
    </xf>
    <xf numFmtId="0" fontId="26" fillId="0" borderId="31" xfId="330" applyFont="1" applyFill="1" applyBorder="1" applyAlignment="1" applyProtection="1">
      <alignment horizontal="center"/>
      <protection locked="0"/>
    </xf>
    <xf numFmtId="0" fontId="27" fillId="0" borderId="32" xfId="330" applyFont="1" applyFill="1" applyBorder="1" applyAlignment="1" applyProtection="1">
      <alignment horizontal="center"/>
      <protection locked="0"/>
    </xf>
    <xf numFmtId="0" fontId="26" fillId="0" borderId="27" xfId="330" applyFont="1" applyFill="1" applyBorder="1" applyAlignment="1" applyProtection="1">
      <alignment horizontal="center"/>
      <protection locked="0"/>
    </xf>
    <xf numFmtId="0" fontId="27" fillId="0" borderId="11" xfId="330" applyFont="1" applyFill="1" applyBorder="1" applyAlignment="1" applyProtection="1">
      <alignment horizontal="center"/>
      <protection locked="0"/>
    </xf>
    <xf numFmtId="0" fontId="0" fillId="0" borderId="12" xfId="330" applyFont="1" applyFill="1" applyBorder="1">
      <alignment/>
      <protection/>
    </xf>
    <xf numFmtId="0" fontId="0" fillId="0" borderId="15" xfId="330" applyFont="1" applyFill="1" applyBorder="1">
      <alignment/>
      <protection/>
    </xf>
    <xf numFmtId="0" fontId="20" fillId="0" borderId="17" xfId="330" applyFont="1" applyFill="1" applyBorder="1" applyAlignment="1" applyProtection="1">
      <alignment horizontal="center" wrapText="1"/>
      <protection locked="0"/>
    </xf>
    <xf numFmtId="0" fontId="20" fillId="27" borderId="20" xfId="330" applyFont="1" applyFill="1" applyBorder="1" applyAlignment="1" applyProtection="1">
      <alignment horizontal="center" wrapText="1"/>
      <protection locked="0"/>
    </xf>
    <xf numFmtId="0" fontId="19" fillId="8" borderId="33" xfId="0" applyFont="1" applyFill="1" applyBorder="1" applyAlignment="1" applyProtection="1">
      <alignment horizontal="left" wrapText="1"/>
      <protection locked="0"/>
    </xf>
    <xf numFmtId="16" fontId="19" fillId="8" borderId="11" xfId="0" applyNumberFormat="1" applyFont="1" applyFill="1" applyBorder="1" applyAlignment="1" applyProtection="1" quotePrefix="1">
      <alignment horizontal="left" wrapText="1"/>
      <protection locked="0"/>
    </xf>
    <xf numFmtId="0" fontId="19" fillId="11" borderId="33" xfId="0" applyFont="1" applyFill="1" applyBorder="1" applyAlignment="1" applyProtection="1">
      <alignment horizontal="left" wrapText="1"/>
      <protection locked="0"/>
    </xf>
    <xf numFmtId="0" fontId="19" fillId="11" borderId="11" xfId="0" applyFont="1" applyFill="1" applyBorder="1" applyAlignment="1" applyProtection="1">
      <alignment horizontal="left" wrapText="1"/>
      <protection locked="0"/>
    </xf>
    <xf numFmtId="0" fontId="19" fillId="8" borderId="11" xfId="0" applyFont="1" applyFill="1" applyBorder="1" applyAlignment="1" applyProtection="1">
      <alignment horizontal="left" wrapText="1"/>
      <protection locked="0"/>
    </xf>
    <xf numFmtId="0" fontId="19" fillId="11" borderId="11" xfId="0" applyFont="1" applyFill="1" applyBorder="1" applyAlignment="1" applyProtection="1" quotePrefix="1">
      <alignment horizontal="left" wrapText="1"/>
      <protection locked="0"/>
    </xf>
    <xf numFmtId="0" fontId="24" fillId="0" borderId="18" xfId="330" applyFont="1" applyFill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 wrapText="1"/>
      <protection locked="0"/>
    </xf>
    <xf numFmtId="0" fontId="24" fillId="0" borderId="20" xfId="330" applyFont="1" applyFill="1" applyBorder="1" applyAlignment="1" applyProtection="1" quotePrefix="1">
      <alignment horizontal="left" wrapText="1"/>
      <protection locked="0"/>
    </xf>
    <xf numFmtId="0" fontId="24" fillId="0" borderId="20" xfId="330" applyFont="1" applyFill="1" applyBorder="1" applyAlignment="1" applyProtection="1">
      <alignment horizontal="left" wrapText="1"/>
      <protection locked="0"/>
    </xf>
    <xf numFmtId="0" fontId="19" fillId="3" borderId="33" xfId="0" applyFont="1" applyFill="1" applyBorder="1" applyAlignment="1" applyProtection="1">
      <alignment horizontal="left" wrapText="1"/>
      <protection locked="0"/>
    </xf>
    <xf numFmtId="16" fontId="19" fillId="3" borderId="11" xfId="0" applyNumberFormat="1" applyFont="1" applyFill="1" applyBorder="1" applyAlignment="1" applyProtection="1">
      <alignment horizontal="left" wrapText="1"/>
      <protection locked="0"/>
    </xf>
    <xf numFmtId="0" fontId="19" fillId="0" borderId="33" xfId="0" applyFont="1" applyFill="1" applyBorder="1" applyAlignment="1" applyProtection="1">
      <alignment horizontal="left" wrapText="1"/>
      <protection locked="0"/>
    </xf>
    <xf numFmtId="16" fontId="19" fillId="0" borderId="11" xfId="0" applyNumberFormat="1" applyFont="1" applyFill="1" applyBorder="1" applyAlignment="1" applyProtection="1" quotePrefix="1">
      <alignment horizontal="left" wrapText="1"/>
      <protection locked="0"/>
    </xf>
    <xf numFmtId="0" fontId="19" fillId="0" borderId="11" xfId="0" applyFont="1" applyFill="1" applyBorder="1" applyAlignment="1" applyProtection="1" quotePrefix="1">
      <alignment horizontal="left" wrapText="1"/>
      <protection locked="0"/>
    </xf>
    <xf numFmtId="0" fontId="19" fillId="0" borderId="34" xfId="330" applyFont="1" applyFill="1" applyBorder="1" applyAlignment="1" applyProtection="1">
      <alignment horizontal="center" wrapText="1"/>
      <protection locked="0"/>
    </xf>
    <xf numFmtId="0" fontId="19" fillId="0" borderId="35" xfId="330" applyFont="1" applyFill="1" applyBorder="1" applyAlignment="1" applyProtection="1">
      <alignment horizontal="center" wrapText="1"/>
      <protection locked="0"/>
    </xf>
    <xf numFmtId="1" fontId="19" fillId="0" borderId="36" xfId="330" applyNumberFormat="1" applyFont="1" applyFill="1" applyBorder="1" applyAlignment="1" applyProtection="1">
      <alignment horizontal="center"/>
      <protection locked="0"/>
    </xf>
    <xf numFmtId="1" fontId="19" fillId="0" borderId="37" xfId="330" applyNumberFormat="1" applyFont="1" applyFill="1" applyBorder="1" applyAlignment="1" applyProtection="1">
      <alignment horizontal="center"/>
      <protection locked="0"/>
    </xf>
    <xf numFmtId="1" fontId="19" fillId="28" borderId="36" xfId="330" applyNumberFormat="1" applyFont="1" applyFill="1" applyBorder="1" applyAlignment="1" applyProtection="1">
      <alignment horizontal="center"/>
      <protection locked="0"/>
    </xf>
    <xf numFmtId="1" fontId="19" fillId="28" borderId="37" xfId="330" applyNumberFormat="1" applyFont="1" applyFill="1" applyBorder="1" applyAlignment="1" applyProtection="1">
      <alignment horizontal="center"/>
      <protection locked="0"/>
    </xf>
    <xf numFmtId="0" fontId="0" fillId="0" borderId="38" xfId="330" applyFont="1" applyBorder="1">
      <alignment/>
      <protection/>
    </xf>
    <xf numFmtId="0" fontId="25" fillId="26" borderId="18" xfId="330" applyFont="1" applyFill="1" applyBorder="1" applyAlignment="1" applyProtection="1">
      <alignment horizontal="center" wrapText="1"/>
      <protection locked="0"/>
    </xf>
    <xf numFmtId="0" fontId="25" fillId="26" borderId="20" xfId="330" applyFont="1" applyFill="1" applyBorder="1" applyAlignment="1" applyProtection="1">
      <alignment horizontal="center" wrapText="1"/>
      <protection locked="0"/>
    </xf>
    <xf numFmtId="0" fontId="19" fillId="8" borderId="11" xfId="0" applyFont="1" applyFill="1" applyBorder="1" applyAlignment="1" applyProtection="1" quotePrefix="1">
      <alignment horizontal="left" wrapText="1"/>
      <protection locked="0"/>
    </xf>
    <xf numFmtId="0" fontId="26" fillId="29" borderId="39" xfId="330" applyFont="1" applyFill="1" applyBorder="1" applyAlignment="1" applyProtection="1">
      <alignment horizontal="center"/>
      <protection locked="0"/>
    </xf>
    <xf numFmtId="0" fontId="27" fillId="29" borderId="40" xfId="330" applyFont="1" applyFill="1" applyBorder="1" applyAlignment="1" applyProtection="1">
      <alignment horizontal="center"/>
      <protection locked="0"/>
    </xf>
    <xf numFmtId="0" fontId="26" fillId="29" borderId="41" xfId="330" applyFont="1" applyFill="1" applyBorder="1" applyAlignment="1" applyProtection="1">
      <alignment horizontal="center"/>
      <protection locked="0"/>
    </xf>
    <xf numFmtId="0" fontId="27" fillId="29" borderId="42" xfId="330" applyFont="1" applyFill="1" applyBorder="1" applyAlignment="1" applyProtection="1">
      <alignment horizontal="center"/>
      <protection locked="0"/>
    </xf>
    <xf numFmtId="0" fontId="26" fillId="29" borderId="43" xfId="330" applyFont="1" applyFill="1" applyBorder="1" applyAlignment="1" applyProtection="1">
      <alignment horizontal="center"/>
      <protection locked="0"/>
    </xf>
    <xf numFmtId="0" fontId="27" fillId="29" borderId="44" xfId="330" applyFont="1" applyFill="1" applyBorder="1" applyAlignment="1" applyProtection="1">
      <alignment horizontal="center"/>
      <protection locked="0"/>
    </xf>
    <xf numFmtId="0" fontId="26" fillId="29" borderId="45" xfId="330" applyFont="1" applyFill="1" applyBorder="1" applyAlignment="1" applyProtection="1">
      <alignment horizontal="center"/>
      <protection locked="0"/>
    </xf>
    <xf numFmtId="0" fontId="27" fillId="29" borderId="46" xfId="330" applyFont="1" applyFill="1" applyBorder="1" applyAlignment="1" applyProtection="1">
      <alignment horizontal="center"/>
      <protection locked="0"/>
    </xf>
    <xf numFmtId="0" fontId="26" fillId="29" borderId="47" xfId="0" applyFont="1" applyFill="1" applyBorder="1" applyAlignment="1" applyProtection="1">
      <alignment horizontal="center"/>
      <protection locked="0"/>
    </xf>
    <xf numFmtId="0" fontId="27" fillId="29" borderId="48" xfId="0" applyFont="1" applyFill="1" applyBorder="1" applyAlignment="1" applyProtection="1">
      <alignment horizontal="center"/>
      <protection locked="0"/>
    </xf>
    <xf numFmtId="0" fontId="26" fillId="29" borderId="49" xfId="0" applyFont="1" applyFill="1" applyBorder="1" applyAlignment="1" applyProtection="1">
      <alignment horizontal="center"/>
      <protection locked="0"/>
    </xf>
    <xf numFmtId="0" fontId="27" fillId="29" borderId="50" xfId="0" applyFont="1" applyFill="1" applyBorder="1" applyAlignment="1" applyProtection="1">
      <alignment horizontal="center"/>
      <protection locked="0"/>
    </xf>
  </cellXfs>
  <cellStyles count="35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_2015 SUMMER BIDS NEW PLAN 2" xfId="19"/>
    <cellStyle name="20% - Accent1 3" xfId="20"/>
    <cellStyle name="20% - Accent1 3 2" xfId="21"/>
    <cellStyle name="20% - Accent1 3_FINALIZED 2014 SUMMER BIDS" xfId="22"/>
    <cellStyle name="20% - Accent1 4" xfId="23"/>
    <cellStyle name="20% - Accent2" xfId="24"/>
    <cellStyle name="20% - Accent2 2" xfId="25"/>
    <cellStyle name="20% - Accent2 2 2" xfId="26"/>
    <cellStyle name="20% - Accent2 2 3" xfId="27"/>
    <cellStyle name="20% - Accent2 2_2015 SUMMER BIDS NEW PLAN 2" xfId="28"/>
    <cellStyle name="20% - Accent2 3" xfId="29"/>
    <cellStyle name="20% - Accent2 3 2" xfId="30"/>
    <cellStyle name="20% - Accent2 3_FINALIZED 2014 SUMMER BIDS" xfId="31"/>
    <cellStyle name="20% - Accent2 4" xfId="32"/>
    <cellStyle name="20% - Accent3" xfId="33"/>
    <cellStyle name="20% - Accent3 2" xfId="34"/>
    <cellStyle name="20% - Accent3 2 2" xfId="35"/>
    <cellStyle name="20% - Accent3 2 3" xfId="36"/>
    <cellStyle name="20% - Accent3 2_2015 SUMMER BIDS NEW PLAN 2" xfId="37"/>
    <cellStyle name="20% - Accent3 3" xfId="38"/>
    <cellStyle name="20% - Accent3 3 2" xfId="39"/>
    <cellStyle name="20% - Accent3 3_FINALIZED 2014 SUMMER BIDS" xfId="40"/>
    <cellStyle name="20% - Accent3 4" xfId="41"/>
    <cellStyle name="20% - Accent4" xfId="42"/>
    <cellStyle name="20% - Accent4 2" xfId="43"/>
    <cellStyle name="20% - Accent4 2 2" xfId="44"/>
    <cellStyle name="20% - Accent4 2 3" xfId="45"/>
    <cellStyle name="20% - Accent4 2_2015 SUMMER BIDS NEW PLAN 2" xfId="46"/>
    <cellStyle name="20% - Accent4 3" xfId="47"/>
    <cellStyle name="20% - Accent4 3 2" xfId="48"/>
    <cellStyle name="20% - Accent4 3_FINALIZED 2014 SUMMER BIDS" xfId="49"/>
    <cellStyle name="20% - Accent4 4" xfId="50"/>
    <cellStyle name="20% - Accent5" xfId="51"/>
    <cellStyle name="20% - Accent5 2" xfId="52"/>
    <cellStyle name="20% - Accent5 2 2" xfId="53"/>
    <cellStyle name="20% - Accent5 2 3" xfId="54"/>
    <cellStyle name="20% - Accent5 2_2015 SUMMER BIDS NEW PLAN 2" xfId="55"/>
    <cellStyle name="20% - Accent5 3" xfId="56"/>
    <cellStyle name="20% - Accent5 3 2" xfId="57"/>
    <cellStyle name="20% - Accent5 3_FINALIZED 2014 SUMMER BIDS" xfId="58"/>
    <cellStyle name="20% - Accent5 4" xfId="59"/>
    <cellStyle name="20% - Accent6" xfId="60"/>
    <cellStyle name="20% - Accent6 2" xfId="61"/>
    <cellStyle name="20% - Accent6 2 2" xfId="62"/>
    <cellStyle name="20% - Accent6 2 3" xfId="63"/>
    <cellStyle name="20% - Accent6 2_2015 SUMMER BIDS NEW PLAN 2" xfId="64"/>
    <cellStyle name="20% - Accent6 3" xfId="65"/>
    <cellStyle name="20% - Accent6 3 2" xfId="66"/>
    <cellStyle name="20% - Accent6 3_FINALIZED 2014 SUMMER BIDS" xfId="67"/>
    <cellStyle name="20% - Accent6 4" xfId="68"/>
    <cellStyle name="40% - Accent1" xfId="69"/>
    <cellStyle name="40% - Accent1 2" xfId="70"/>
    <cellStyle name="40% - Accent1 2 2" xfId="71"/>
    <cellStyle name="40% - Accent1 2 3" xfId="72"/>
    <cellStyle name="40% - Accent1 2_2015 SUMMER BIDS NEW PLAN 2" xfId="73"/>
    <cellStyle name="40% - Accent1 3" xfId="74"/>
    <cellStyle name="40% - Accent1 3 2" xfId="75"/>
    <cellStyle name="40% - Accent1 3_FINALIZED 2014 SUMMER BIDS" xfId="76"/>
    <cellStyle name="40% - Accent1 4" xfId="77"/>
    <cellStyle name="40% - Accent2" xfId="78"/>
    <cellStyle name="40% - Accent2 2" xfId="79"/>
    <cellStyle name="40% - Accent2 2 2" xfId="80"/>
    <cellStyle name="40% - Accent2 2 3" xfId="81"/>
    <cellStyle name="40% - Accent2 2_2015 SUMMER BIDS NEW PLAN 2" xfId="82"/>
    <cellStyle name="40% - Accent2 3" xfId="83"/>
    <cellStyle name="40% - Accent2 3 2" xfId="84"/>
    <cellStyle name="40% - Accent2 3_FINALIZED 2014 SUMMER BIDS" xfId="85"/>
    <cellStyle name="40% - Accent2 4" xfId="86"/>
    <cellStyle name="40% - Accent3" xfId="87"/>
    <cellStyle name="40% - Accent3 2" xfId="88"/>
    <cellStyle name="40% - Accent3 2 2" xfId="89"/>
    <cellStyle name="40% - Accent3 2 3" xfId="90"/>
    <cellStyle name="40% - Accent3 2_2015 SUMMER BIDS NEW PLAN 2" xfId="91"/>
    <cellStyle name="40% - Accent3 3" xfId="92"/>
    <cellStyle name="40% - Accent3 3 2" xfId="93"/>
    <cellStyle name="40% - Accent3 3_FINALIZED 2014 SUMMER BIDS" xfId="94"/>
    <cellStyle name="40% - Accent3 4" xfId="95"/>
    <cellStyle name="40% - Accent4" xfId="96"/>
    <cellStyle name="40% - Accent4 2" xfId="97"/>
    <cellStyle name="40% - Accent4 2 2" xfId="98"/>
    <cellStyle name="40% - Accent4 2 3" xfId="99"/>
    <cellStyle name="40% - Accent4 2_2015 SUMMER BIDS NEW PLAN 2" xfId="100"/>
    <cellStyle name="40% - Accent4 3" xfId="101"/>
    <cellStyle name="40% - Accent4 3 2" xfId="102"/>
    <cellStyle name="40% - Accent4 3_FINALIZED 2014 SUMMER BIDS" xfId="103"/>
    <cellStyle name="40% - Accent4 4" xfId="104"/>
    <cellStyle name="40% - Accent5" xfId="105"/>
    <cellStyle name="40% - Accent5 2" xfId="106"/>
    <cellStyle name="40% - Accent5 2 2" xfId="107"/>
    <cellStyle name="40% - Accent5 2 3" xfId="108"/>
    <cellStyle name="40% - Accent5 2_2015 SUMMER BIDS NEW PLAN 2" xfId="109"/>
    <cellStyle name="40% - Accent5 3" xfId="110"/>
    <cellStyle name="40% - Accent5 3 2" xfId="111"/>
    <cellStyle name="40% - Accent5 3_FINALIZED 2014 SUMMER BIDS" xfId="112"/>
    <cellStyle name="40% - Accent5 4" xfId="113"/>
    <cellStyle name="40% - Accent6" xfId="114"/>
    <cellStyle name="40% - Accent6 2" xfId="115"/>
    <cellStyle name="40% - Accent6 2 2" xfId="116"/>
    <cellStyle name="40% - Accent6 2 3" xfId="117"/>
    <cellStyle name="40% - Accent6 2_2015 SUMMER BIDS NEW PLAN 2" xfId="118"/>
    <cellStyle name="40% - Accent6 3" xfId="119"/>
    <cellStyle name="40% - Accent6 3 2" xfId="120"/>
    <cellStyle name="40% - Accent6 3_FINALIZED 2014 SUMMER BIDS" xfId="121"/>
    <cellStyle name="40% - Accent6 4" xfId="122"/>
    <cellStyle name="60% - Accent1" xfId="123"/>
    <cellStyle name="60% - Accent1 2" xfId="124"/>
    <cellStyle name="60% - Accent1 2 2" xfId="125"/>
    <cellStyle name="60% - Accent1 2_FINALIZED 2014 SUMMER BIDS" xfId="126"/>
    <cellStyle name="60% - Accent1 3" xfId="127"/>
    <cellStyle name="60% - Accent1 3 2" xfId="128"/>
    <cellStyle name="60% - Accent1 3_FINALIZED 2014 SUMMER BIDS" xfId="129"/>
    <cellStyle name="60% - Accent1 4" xfId="130"/>
    <cellStyle name="60% - Accent2" xfId="131"/>
    <cellStyle name="60% - Accent2 2" xfId="132"/>
    <cellStyle name="60% - Accent2 2 2" xfId="133"/>
    <cellStyle name="60% - Accent2 2_FINALIZED 2014 SUMMER BIDS" xfId="134"/>
    <cellStyle name="60% - Accent2 3" xfId="135"/>
    <cellStyle name="60% - Accent2 3 2" xfId="136"/>
    <cellStyle name="60% - Accent2 3_FINALIZED 2014 SUMMER BIDS" xfId="137"/>
    <cellStyle name="60% - Accent2 4" xfId="138"/>
    <cellStyle name="60% - Accent3" xfId="139"/>
    <cellStyle name="60% - Accent3 2" xfId="140"/>
    <cellStyle name="60% - Accent3 2 2" xfId="141"/>
    <cellStyle name="60% - Accent3 2_FINALIZED 2014 SUMMER BIDS" xfId="142"/>
    <cellStyle name="60% - Accent3 3" xfId="143"/>
    <cellStyle name="60% - Accent3 3 2" xfId="144"/>
    <cellStyle name="60% - Accent3 3_FINALIZED 2014 SUMMER BIDS" xfId="145"/>
    <cellStyle name="60% - Accent3 4" xfId="146"/>
    <cellStyle name="60% - Accent4" xfId="147"/>
    <cellStyle name="60% - Accent4 2" xfId="148"/>
    <cellStyle name="60% - Accent4 2 2" xfId="149"/>
    <cellStyle name="60% - Accent4 2_FINALIZED 2014 SUMMER BIDS" xfId="150"/>
    <cellStyle name="60% - Accent4 3" xfId="151"/>
    <cellStyle name="60% - Accent4 3 2" xfId="152"/>
    <cellStyle name="60% - Accent4 3_FINALIZED 2014 SUMMER BIDS" xfId="153"/>
    <cellStyle name="60% - Accent4 4" xfId="154"/>
    <cellStyle name="60% - Accent5" xfId="155"/>
    <cellStyle name="60% - Accent5 2" xfId="156"/>
    <cellStyle name="60% - Accent5 2 2" xfId="157"/>
    <cellStyle name="60% - Accent5 2_FINALIZED 2014 SUMMER BIDS" xfId="158"/>
    <cellStyle name="60% - Accent5 3" xfId="159"/>
    <cellStyle name="60% - Accent5 3 2" xfId="160"/>
    <cellStyle name="60% - Accent5 3_FINALIZED 2014 SUMMER BIDS" xfId="161"/>
    <cellStyle name="60% - Accent5 4" xfId="162"/>
    <cellStyle name="60% - Accent6" xfId="163"/>
    <cellStyle name="60% - Accent6 2" xfId="164"/>
    <cellStyle name="60% - Accent6 2 2" xfId="165"/>
    <cellStyle name="60% - Accent6 2_FINALIZED 2014 SUMMER BIDS" xfId="166"/>
    <cellStyle name="60% - Accent6 3" xfId="167"/>
    <cellStyle name="60% - Accent6 3 2" xfId="168"/>
    <cellStyle name="60% - Accent6 3_FINALIZED 2014 SUMMER BIDS" xfId="169"/>
    <cellStyle name="60% - Accent6 4" xfId="170"/>
    <cellStyle name="Accent1" xfId="171"/>
    <cellStyle name="Accent1 2" xfId="172"/>
    <cellStyle name="Accent1 2 2" xfId="173"/>
    <cellStyle name="Accent1 2_FINALIZED 2014 SUMMER BIDS" xfId="174"/>
    <cellStyle name="Accent1 3" xfId="175"/>
    <cellStyle name="Accent1 3 2" xfId="176"/>
    <cellStyle name="Accent1 3_FINALIZED 2014 SUMMER BIDS" xfId="177"/>
    <cellStyle name="Accent1 4" xfId="178"/>
    <cellStyle name="Accent2" xfId="179"/>
    <cellStyle name="Accent2 2" xfId="180"/>
    <cellStyle name="Accent2 2 2" xfId="181"/>
    <cellStyle name="Accent2 2_FINALIZED 2014 SUMMER BIDS" xfId="182"/>
    <cellStyle name="Accent2 3" xfId="183"/>
    <cellStyle name="Accent2 3 2" xfId="184"/>
    <cellStyle name="Accent2 3_FINALIZED 2014 SUMMER BIDS" xfId="185"/>
    <cellStyle name="Accent2 4" xfId="186"/>
    <cellStyle name="Accent3" xfId="187"/>
    <cellStyle name="Accent3 2" xfId="188"/>
    <cellStyle name="Accent3 2 2" xfId="189"/>
    <cellStyle name="Accent3 2_FINALIZED 2014 SUMMER BIDS" xfId="190"/>
    <cellStyle name="Accent3 3" xfId="191"/>
    <cellStyle name="Accent3 3 2" xfId="192"/>
    <cellStyle name="Accent3 3_FINALIZED 2014 SUMMER BIDS" xfId="193"/>
    <cellStyle name="Accent3 4" xfId="194"/>
    <cellStyle name="Accent4" xfId="195"/>
    <cellStyle name="Accent4 2" xfId="196"/>
    <cellStyle name="Accent4 2 2" xfId="197"/>
    <cellStyle name="Accent4 2_FINALIZED 2014 SUMMER BIDS" xfId="198"/>
    <cellStyle name="Accent4 3" xfId="199"/>
    <cellStyle name="Accent4 3 2" xfId="200"/>
    <cellStyle name="Accent4 3_FINALIZED 2014 SUMMER BIDS" xfId="201"/>
    <cellStyle name="Accent4 4" xfId="202"/>
    <cellStyle name="Accent5" xfId="203"/>
    <cellStyle name="Accent5 2" xfId="204"/>
    <cellStyle name="Accent5 2 2" xfId="205"/>
    <cellStyle name="Accent5 2_FINALIZED 2014 SUMMER BIDS" xfId="206"/>
    <cellStyle name="Accent5 3" xfId="207"/>
    <cellStyle name="Accent5 3 2" xfId="208"/>
    <cellStyle name="Accent5 3_FINALIZED 2014 SUMMER BIDS" xfId="209"/>
    <cellStyle name="Accent5 4" xfId="210"/>
    <cellStyle name="Accent6" xfId="211"/>
    <cellStyle name="Accent6 2" xfId="212"/>
    <cellStyle name="Accent6 2 2" xfId="213"/>
    <cellStyle name="Accent6 2_FINALIZED 2014 SUMMER BIDS" xfId="214"/>
    <cellStyle name="Accent6 3" xfId="215"/>
    <cellStyle name="Accent6 3 2" xfId="216"/>
    <cellStyle name="Accent6 3_FINALIZED 2014 SUMMER BIDS" xfId="217"/>
    <cellStyle name="Accent6 4" xfId="218"/>
    <cellStyle name="Bad" xfId="219"/>
    <cellStyle name="Bad 2" xfId="220"/>
    <cellStyle name="Bad 2 2" xfId="221"/>
    <cellStyle name="Bad 2_FINALIZED 2014 SUMMER BIDS" xfId="222"/>
    <cellStyle name="Bad 3" xfId="223"/>
    <cellStyle name="Bad 3 2" xfId="224"/>
    <cellStyle name="Bad 3_FINALIZED 2014 SUMMER BIDS" xfId="225"/>
    <cellStyle name="Bad 4" xfId="226"/>
    <cellStyle name="Calculation" xfId="227"/>
    <cellStyle name="Calculation 2" xfId="228"/>
    <cellStyle name="Calculation 2 2" xfId="229"/>
    <cellStyle name="Calculation 2_FINALIZED 2014 SUMMER BIDS" xfId="230"/>
    <cellStyle name="Calculation 3" xfId="231"/>
    <cellStyle name="Calculation 3 2" xfId="232"/>
    <cellStyle name="Calculation 3_FINALIZED 2014 SUMMER BIDS" xfId="233"/>
    <cellStyle name="Calculation 4" xfId="234"/>
    <cellStyle name="Check Cell" xfId="235"/>
    <cellStyle name="Check Cell 2" xfId="236"/>
    <cellStyle name="Check Cell 2 2" xfId="237"/>
    <cellStyle name="Check Cell 2_FINALIZED 2014 SUMMER BIDS" xfId="238"/>
    <cellStyle name="Check Cell 3" xfId="239"/>
    <cellStyle name="Check Cell 3 2" xfId="240"/>
    <cellStyle name="Check Cell 3_FINALIZED 2014 SUMMER BIDS" xfId="241"/>
    <cellStyle name="Check Cell 4" xfId="242"/>
    <cellStyle name="Comma" xfId="243"/>
    <cellStyle name="Comma [0]" xfId="244"/>
    <cellStyle name="Currency" xfId="245"/>
    <cellStyle name="Currency [0]" xfId="246"/>
    <cellStyle name="Dezimal [0]_Compiling Utility Macros" xfId="247"/>
    <cellStyle name="Dezimal_Compiling Utility Macros" xfId="248"/>
    <cellStyle name="Explanatory Text" xfId="249"/>
    <cellStyle name="Explanatory Text 2" xfId="250"/>
    <cellStyle name="Explanatory Text 2 2" xfId="251"/>
    <cellStyle name="Explanatory Text 3" xfId="252"/>
    <cellStyle name="Explanatory Text 3 2" xfId="253"/>
    <cellStyle name="Explanatory Text 4" xfId="254"/>
    <cellStyle name="Followed Hyperlink" xfId="255"/>
    <cellStyle name="Good" xfId="256"/>
    <cellStyle name="Good 2" xfId="257"/>
    <cellStyle name="Good 2 2" xfId="258"/>
    <cellStyle name="Good 2_FINALIZED 2014 SUMMER BIDS" xfId="259"/>
    <cellStyle name="Good 3" xfId="260"/>
    <cellStyle name="Good 3 2" xfId="261"/>
    <cellStyle name="Good 3_FINALIZED 2014 SUMMER BIDS" xfId="262"/>
    <cellStyle name="Good 4" xfId="263"/>
    <cellStyle name="Heading 1" xfId="264"/>
    <cellStyle name="Heading 1 2" xfId="265"/>
    <cellStyle name="Heading 1 2 2" xfId="266"/>
    <cellStyle name="Heading 1 2_FINALIZED 2014 SUMMER BIDS" xfId="267"/>
    <cellStyle name="Heading 1 3" xfId="268"/>
    <cellStyle name="Heading 1 3 2" xfId="269"/>
    <cellStyle name="Heading 1 3_FINALIZED 2014 SUMMER BIDS" xfId="270"/>
    <cellStyle name="Heading 1 4" xfId="271"/>
    <cellStyle name="Heading 2" xfId="272"/>
    <cellStyle name="Heading 2 2" xfId="273"/>
    <cellStyle name="Heading 2 2 2" xfId="274"/>
    <cellStyle name="Heading 2 2_FINALIZED 2014 SUMMER BIDS" xfId="275"/>
    <cellStyle name="Heading 2 3" xfId="276"/>
    <cellStyle name="Heading 2 3 2" xfId="277"/>
    <cellStyle name="Heading 2 3_FINALIZED 2014 SUMMER BIDS" xfId="278"/>
    <cellStyle name="Heading 2 4" xfId="279"/>
    <cellStyle name="Heading 3" xfId="280"/>
    <cellStyle name="Heading 3 2" xfId="281"/>
    <cellStyle name="Heading 3 2 2" xfId="282"/>
    <cellStyle name="Heading 3 2_FINALIZED 2014 SUMMER BIDS" xfId="283"/>
    <cellStyle name="Heading 3 3" xfId="284"/>
    <cellStyle name="Heading 3 3 2" xfId="285"/>
    <cellStyle name="Heading 3 3_FINALIZED 2014 SUMMER BIDS" xfId="286"/>
    <cellStyle name="Heading 3 4" xfId="287"/>
    <cellStyle name="Heading 4" xfId="288"/>
    <cellStyle name="Heading 4 2" xfId="289"/>
    <cellStyle name="Heading 4 2 2" xfId="290"/>
    <cellStyle name="Heading 4 3" xfId="291"/>
    <cellStyle name="Heading 4 3 2" xfId="292"/>
    <cellStyle name="Heading 4 4" xfId="293"/>
    <cellStyle name="Hyperlink" xfId="294"/>
    <cellStyle name="Input" xfId="295"/>
    <cellStyle name="Input 2" xfId="296"/>
    <cellStyle name="Input 2 2" xfId="297"/>
    <cellStyle name="Input 2_FINALIZED 2014 SUMMER BIDS" xfId="298"/>
    <cellStyle name="Input 3" xfId="299"/>
    <cellStyle name="Input 3 2" xfId="300"/>
    <cellStyle name="Input 3_FINALIZED 2014 SUMMER BIDS" xfId="301"/>
    <cellStyle name="Input 4" xfId="302"/>
    <cellStyle name="Linked Cell" xfId="303"/>
    <cellStyle name="Linked Cell 2" xfId="304"/>
    <cellStyle name="Linked Cell 2 2" xfId="305"/>
    <cellStyle name="Linked Cell 2_FINALIZED 2014 SUMMER BIDS" xfId="306"/>
    <cellStyle name="Linked Cell 3" xfId="307"/>
    <cellStyle name="Linked Cell 3 2" xfId="308"/>
    <cellStyle name="Linked Cell 3_FINALIZED 2014 SUMMER BIDS" xfId="309"/>
    <cellStyle name="Linked Cell 4" xfId="310"/>
    <cellStyle name="Neutral" xfId="311"/>
    <cellStyle name="Neutral 2" xfId="312"/>
    <cellStyle name="Neutral 2 2" xfId="313"/>
    <cellStyle name="Neutral 2_FINALIZED 2014 SUMMER BIDS" xfId="314"/>
    <cellStyle name="Neutral 3" xfId="315"/>
    <cellStyle name="Neutral 3 2" xfId="316"/>
    <cellStyle name="Neutral 3_FINALIZED 2014 SUMMER BIDS" xfId="317"/>
    <cellStyle name="Neutral 4" xfId="318"/>
    <cellStyle name="Normal 2" xfId="319"/>
    <cellStyle name="Normal 2 2" xfId="320"/>
    <cellStyle name="Normal 2 3" xfId="321"/>
    <cellStyle name="Normal 2_2015 SUMMER BIDS NEW PLAN 2" xfId="322"/>
    <cellStyle name="Normal 3" xfId="323"/>
    <cellStyle name="Normal 3 2" xfId="324"/>
    <cellStyle name="Normal 3_FINALIZED 2014 SUMMER BIDS" xfId="325"/>
    <cellStyle name="Normal 4" xfId="326"/>
    <cellStyle name="Normal 4 2" xfId="327"/>
    <cellStyle name="Normal 4_2015 SUMMER BIDS NEW PLAN 2" xfId="328"/>
    <cellStyle name="Normal 5" xfId="329"/>
    <cellStyle name="Normal_FINALIZED BIDS TO POST WITH NAMES" xfId="330"/>
    <cellStyle name="Note" xfId="331"/>
    <cellStyle name="Note 2" xfId="332"/>
    <cellStyle name="Note 2 2" xfId="333"/>
    <cellStyle name="Note 2 3" xfId="334"/>
    <cellStyle name="Note 2_FINALIZED 2014 SUMMER BIDS" xfId="335"/>
    <cellStyle name="Note 3" xfId="336"/>
    <cellStyle name="Note 3 2" xfId="337"/>
    <cellStyle name="Note 3_FINALIZED 2014 SUMMER BIDS" xfId="338"/>
    <cellStyle name="Note 4" xfId="339"/>
    <cellStyle name="Output" xfId="340"/>
    <cellStyle name="Output 2" xfId="341"/>
    <cellStyle name="Output 2 2" xfId="342"/>
    <cellStyle name="Output 2_FINALIZED 2014 SUMMER BIDS" xfId="343"/>
    <cellStyle name="Output 3" xfId="344"/>
    <cellStyle name="Output 3 2" xfId="345"/>
    <cellStyle name="Output 3_FINALIZED 2014 SUMMER BIDS" xfId="346"/>
    <cellStyle name="Output 4" xfId="347"/>
    <cellStyle name="Percent" xfId="348"/>
    <cellStyle name="Standard_Anpassen der Amortisation" xfId="349"/>
    <cellStyle name="Title" xfId="350"/>
    <cellStyle name="Title 2" xfId="351"/>
    <cellStyle name="Title 2 2" xfId="352"/>
    <cellStyle name="Title 3" xfId="353"/>
    <cellStyle name="Title 3 2" xfId="354"/>
    <cellStyle name="Title 4" xfId="355"/>
    <cellStyle name="Total" xfId="356"/>
    <cellStyle name="Total 2" xfId="357"/>
    <cellStyle name="Total 2 2" xfId="358"/>
    <cellStyle name="Total 2_FINALIZED 2014 SUMMER BIDS" xfId="359"/>
    <cellStyle name="Total 3" xfId="360"/>
    <cellStyle name="Total 3 2" xfId="361"/>
    <cellStyle name="Total 3_FINALIZED 2014 SUMMER BIDS" xfId="362"/>
    <cellStyle name="Total 4" xfId="363"/>
    <cellStyle name="Währung [0]_Compiling Utility Macros" xfId="364"/>
    <cellStyle name="Währung_Compiling Utility Macros" xfId="365"/>
    <cellStyle name="Warning Text" xfId="366"/>
    <cellStyle name="Warning Text 2" xfId="367"/>
    <cellStyle name="Warning Text 2 2" xfId="368"/>
    <cellStyle name="Warning Text 3" xfId="369"/>
    <cellStyle name="Warning Text 3 2" xfId="370"/>
    <cellStyle name="Warning Text 4" xfId="3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vr03\aahgs\EXCEL\SCHEDULE\7day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servisair.com/DOCUME~1\lees\LOCALS~1\Temp\Domino%20Web%20Access\pt%20bids%2011mar06\Documents%20and%20Settings\Default\Desktop\SERVISAIR\JUNE%20PT%20BIDS\june%20pt%20ft%20relief%20li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TDATA"/>
      <sheetName val="PLANMON"/>
      <sheetName val="PLANTUE"/>
      <sheetName val="PLANWED"/>
      <sheetName val="PLANTHU"/>
      <sheetName val="PLANFRI"/>
      <sheetName val="PLANSAT"/>
      <sheetName val="PLANSU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f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0"/>
  <sheetViews>
    <sheetView tabSelected="1" zoomScale="12" zoomScaleNormal="12" zoomScaleSheetLayoutView="15" zoomScalePageLayoutView="0" workbookViewId="0" topLeftCell="A1">
      <pane xSplit="7" ySplit="2" topLeftCell="H159" activePane="bottomRight" state="frozen"/>
      <selection pane="topLeft" activeCell="A1" sqref="A1"/>
      <selection pane="topRight" activeCell="G1" sqref="G1"/>
      <selection pane="bottomLeft" activeCell="A201" sqref="A201"/>
      <selection pane="bottomRight" activeCell="C243" sqref="C243:C270"/>
    </sheetView>
  </sheetViews>
  <sheetFormatPr defaultColWidth="9.140625" defaultRowHeight="12.75"/>
  <cols>
    <col min="1" max="1" width="0" style="9" hidden="1" customWidth="1"/>
    <col min="2" max="2" width="91.28125" style="28" customWidth="1"/>
    <col min="3" max="3" width="29.8515625" style="95" customWidth="1"/>
    <col min="4" max="4" width="56.7109375" style="9" customWidth="1"/>
    <col min="5" max="5" width="29.8515625" style="29" customWidth="1"/>
    <col min="6" max="6" width="85.57421875" style="30" customWidth="1"/>
    <col min="7" max="7" width="29.8515625" style="28" customWidth="1"/>
    <col min="8" max="8" width="80.7109375" style="57" customWidth="1"/>
    <col min="9" max="9" width="23.28125" style="58" customWidth="1"/>
    <col min="10" max="10" width="80.7109375" style="59" customWidth="1"/>
    <col min="11" max="11" width="23.28125" style="58" customWidth="1"/>
    <col min="12" max="12" width="80.7109375" style="57" customWidth="1"/>
    <col min="13" max="13" width="25.421875" style="58" customWidth="1"/>
    <col min="14" max="14" width="80.7109375" style="57" customWidth="1"/>
    <col min="15" max="15" width="25.421875" style="58" customWidth="1"/>
    <col min="16" max="16" width="80.7109375" style="57" customWidth="1"/>
    <col min="17" max="17" width="23.7109375" style="58" customWidth="1"/>
    <col min="18" max="18" width="80.7109375" style="57" customWidth="1"/>
    <col min="19" max="19" width="25.421875" style="58" customWidth="1"/>
    <col min="20" max="20" width="80.7109375" style="57" customWidth="1"/>
    <col min="21" max="21" width="25.421875" style="58" customWidth="1"/>
    <col min="22" max="22" width="33.140625" style="29" customWidth="1"/>
    <col min="23" max="29" width="0" style="8" hidden="1" customWidth="1"/>
    <col min="30" max="16384" width="9.140625" style="9" customWidth="1"/>
  </cols>
  <sheetData>
    <row r="1" spans="1:22" ht="90.75">
      <c r="A1" s="3"/>
      <c r="B1" s="4"/>
      <c r="C1" s="89" t="s">
        <v>62</v>
      </c>
      <c r="D1" s="72" t="s">
        <v>1</v>
      </c>
      <c r="E1" s="5" t="s">
        <v>62</v>
      </c>
      <c r="F1" s="6" t="str">
        <f>D2</f>
        <v>WK. </v>
      </c>
      <c r="G1" s="5" t="s">
        <v>2</v>
      </c>
      <c r="H1" s="34" t="s">
        <v>8</v>
      </c>
      <c r="I1" s="35"/>
      <c r="J1" s="34" t="s">
        <v>9</v>
      </c>
      <c r="K1" s="35"/>
      <c r="L1" s="34" t="s">
        <v>3</v>
      </c>
      <c r="M1" s="35"/>
      <c r="N1" s="34" t="s">
        <v>4</v>
      </c>
      <c r="O1" s="35"/>
      <c r="P1" s="34" t="s">
        <v>5</v>
      </c>
      <c r="Q1" s="35"/>
      <c r="R1" s="34" t="s">
        <v>6</v>
      </c>
      <c r="S1" s="35"/>
      <c r="T1" s="34" t="s">
        <v>7</v>
      </c>
      <c r="U1" s="35"/>
      <c r="V1" s="7"/>
    </row>
    <row r="2" spans="1:22" ht="120">
      <c r="A2" s="10" t="s">
        <v>10</v>
      </c>
      <c r="B2" s="11"/>
      <c r="C2" s="90" t="s">
        <v>12</v>
      </c>
      <c r="D2" s="73" t="s">
        <v>11</v>
      </c>
      <c r="E2" s="5" t="s">
        <v>12</v>
      </c>
      <c r="F2" s="33"/>
      <c r="G2" s="5" t="s">
        <v>12</v>
      </c>
      <c r="H2" s="36"/>
      <c r="I2" s="37"/>
      <c r="J2" s="36"/>
      <c r="K2" s="37"/>
      <c r="L2" s="36"/>
      <c r="M2" s="37"/>
      <c r="N2" s="36"/>
      <c r="O2" s="37"/>
      <c r="P2" s="36"/>
      <c r="Q2" s="37"/>
      <c r="R2" s="36"/>
      <c r="S2" s="37"/>
      <c r="T2" s="36"/>
      <c r="U2" s="37"/>
      <c r="V2" s="12" t="s">
        <v>13</v>
      </c>
    </row>
    <row r="3" spans="1:29" ht="79.5" customHeight="1">
      <c r="A3" s="13"/>
      <c r="B3" s="70"/>
      <c r="C3" s="91"/>
      <c r="D3" s="74" t="s">
        <v>14</v>
      </c>
      <c r="E3" s="14"/>
      <c r="F3" s="15"/>
      <c r="G3" s="1">
        <v>1</v>
      </c>
      <c r="H3" s="38" t="s">
        <v>33</v>
      </c>
      <c r="I3" s="39"/>
      <c r="J3" s="38" t="s">
        <v>33</v>
      </c>
      <c r="K3" s="39"/>
      <c r="L3" s="38" t="s">
        <v>15</v>
      </c>
      <c r="M3" s="39" t="s">
        <v>16</v>
      </c>
      <c r="N3" s="38" t="s">
        <v>15</v>
      </c>
      <c r="O3" s="39" t="s">
        <v>16</v>
      </c>
      <c r="P3" s="38" t="s">
        <v>15</v>
      </c>
      <c r="Q3" s="39" t="s">
        <v>16</v>
      </c>
      <c r="R3" s="38" t="s">
        <v>15</v>
      </c>
      <c r="S3" s="39" t="s">
        <v>16</v>
      </c>
      <c r="T3" s="38" t="s">
        <v>33</v>
      </c>
      <c r="U3" s="39"/>
      <c r="V3" s="16"/>
      <c r="W3" s="17">
        <f>IF(CODE(L3)&lt;65,(IF((L3)&gt;0,((IF(AND(VALUE(MID(L3,6,1))=0,VALUE(LEFT(L3,1))),MID(L3,6,2)*60+(RIGHT(L3,2))+(24*60),MID(L3,6,2)*60+(RIGHT(L3,2)))-(LEFT(L3,2)*60+MID(L3,3,2)))/60),"")),"")</f>
        <v>12</v>
      </c>
      <c r="X3" s="17">
        <f>IF(CODE(N3)&lt;65,(IF((N3)&gt;0,((IF(AND(VALUE(MID(N3,6,1))=0,VALUE(LEFT(N3,1))),MID(N3,6,2)*60+(RIGHT(N3,2))+(24*60),MID(N3,6,2)*60+(RIGHT(N3,2)))-(LEFT(N3,2)*60+MID(N3,3,2)))/60),"")),"")</f>
        <v>12</v>
      </c>
      <c r="Y3" s="17">
        <f>IF(CODE(P3)&lt;65,(IF((P3)&gt;0,((IF(AND(VALUE(MID(P3,6,1))=0,VALUE(LEFT(P3,1))),MID(P3,6,2)*60+(RIGHT(P3,2))+(24*60),MID(P3,6,2)*60+(RIGHT(P3,2)))-(LEFT(P3,2)*60+MID(P3,3,2)))/60),"")),"")</f>
        <v>12</v>
      </c>
      <c r="Z3" s="17">
        <f>IF(CODE(R3)&lt;65,(IF((R3)&gt;0,((IF(AND(VALUE(MID(R3,6,1))=0,VALUE(LEFT(R3,1))),MID(R3,6,2)*60+(RIGHT(R3,2))+(24*60),MID(R3,6,2)*60+(RIGHT(R3,2)))-(LEFT(R3,2)*60+MID(R3,3,2)))/60),"")),"")</f>
        <v>12</v>
      </c>
      <c r="AA3" s="17">
        <f>IF(CODE(T3)&lt;65,(IF((T3)&gt;0,((IF(AND(VALUE(MID(T3,6,1))=0,VALUE(LEFT(T3,1))),MID(T3,6,2)*60+(RIGHT(T3,2))+(24*60),MID(T3,6,2)*60+(RIGHT(T3,2)))-(LEFT(T3,2)*60+MID(T3,3,2)))/60),"")),"")</f>
      </c>
      <c r="AB3" s="17">
        <f>IF(CODE(H3)&lt;65,(IF((H3)&gt;0,((IF(AND(VALUE(MID(H3,6,1))=0,VALUE(LEFT(H3,1))),MID(H3,6,2)*60+(RIGHT(H3,2))+(24*60),MID(H3,6,2)*60+(RIGHT(H3,2)))-(LEFT(H3,2)*60+MID(H3,3,2)))/60),"")),"")</f>
      </c>
      <c r="AC3" s="17">
        <f>IF(CODE(J3)&lt;65,(IF((J3)&gt;0,((IF(AND(VALUE(MID(J3,6,1))=0,VALUE(LEFT(J3,1))),MID(J3,6,2)*60+(RIGHT(J3,2))+(24*60),MID(J3,6,2)*60+(RIGHT(J3,2)))-(LEFT(J3,2)*60+MID(J3,3,2)))/60),"")),"")</f>
      </c>
    </row>
    <row r="4" spans="1:29" ht="79.5" customHeight="1">
      <c r="A4" s="18"/>
      <c r="B4" s="71"/>
      <c r="C4" s="92"/>
      <c r="D4" s="75" t="s">
        <v>17</v>
      </c>
      <c r="E4" s="19"/>
      <c r="F4" s="20"/>
      <c r="G4" s="2"/>
      <c r="H4" s="40"/>
      <c r="I4" s="41"/>
      <c r="J4" s="40"/>
      <c r="K4" s="41"/>
      <c r="L4" s="40"/>
      <c r="M4" s="41"/>
      <c r="N4" s="40"/>
      <c r="O4" s="41"/>
      <c r="P4" s="40"/>
      <c r="Q4" s="41"/>
      <c r="R4" s="40"/>
      <c r="S4" s="41"/>
      <c r="T4" s="40"/>
      <c r="U4" s="41"/>
      <c r="V4" s="21">
        <f>SUMIF(W3:AC4,"&gt;0")</f>
        <v>48</v>
      </c>
      <c r="W4" s="22">
        <f>IF((L4)&gt;0,((IF(AND(VALUE(MID(L4,6,1))=0,VALUE(LEFT(L4,1))),MID(L4,6,2)*60+(RIGHT(L4,2))+(24*60),MID(L4,6,2)*60+(RIGHT(L4,2)))-(LEFT(L4,2)*60+MID(L4,3,2)))/60),"")</f>
      </c>
      <c r="X4" s="22">
        <f>IF((N4)&gt;0,((IF(AND(VALUE(MID(N4,6,1))=0,VALUE(LEFT(N4,1))),MID(N4,6,2)*60+(RIGHT(N4,2))+(24*60),MID(N4,6,2)*60+(RIGHT(N4,2)))-(LEFT(N4,2)*60+MID(N4,3,2)))/60),"")</f>
      </c>
      <c r="Y4" s="22">
        <f>IF((P4)&gt;0,((IF(AND(VALUE(MID(P4,6,1))=0,VALUE(LEFT(P4,1))),MID(P4,6,2)*60+(RIGHT(P4,2))+(24*60),MID(P4,6,2)*60+(RIGHT(P4,2)))-(LEFT(P4,2)*60+MID(P4,3,2)))/60),"")</f>
      </c>
      <c r="Z4" s="22">
        <f>IF((R4)&gt;0,((IF(AND(VALUE(MID(R4,6,1))=0,VALUE(LEFT(R4,1))),MID(R4,6,2)*60+(RIGHT(R4,2))+(24*60),MID(R4,6,2)*60+(RIGHT(R4,2)))-(LEFT(R4,2)*60+MID(R4,3,2)))/60),"")</f>
      </c>
      <c r="AA4" s="22">
        <f>IF((T4)&gt;0,((IF(AND(VALUE(MID(T4,6,1))=0,VALUE(LEFT(T4,1))),MID(T4,6,2)*60+(RIGHT(T4,2))+(24*60),MID(T4,6,2)*60+(RIGHT(T4,2)))-(LEFT(T4,2)*60+MID(T4,3,2)))/60),"")</f>
      </c>
      <c r="AB4" s="22">
        <f>IF((H4)&gt;0,((IF(AND(VALUE(MID(H4,6,1))=0,VALUE(LEFT(H4,1))),MID(H4,6,2)*60+(RIGHT(H4,2))+(24*60),MID(H4,6,2)*60+(RIGHT(H4,2)))-(LEFT(H4,2)*60+MID(H4,3,2)))/60),"")</f>
      </c>
      <c r="AC4" s="22">
        <f>IF((J4)&gt;0,((IF(AND(VALUE(MID(J4,6,1))=0,VALUE(LEFT(J4,1))),MID(J4,6,2)*60+(RIGHT(J4,2))+(24*60),MID(J4,6,2)*60+(RIGHT(J4,2)))-(LEFT(J4,2)*60+MID(J4,3,2)))/60),"")</f>
      </c>
    </row>
    <row r="5" spans="1:29" ht="79.5" customHeight="1">
      <c r="A5" s="13"/>
      <c r="B5" s="70"/>
      <c r="C5" s="91"/>
      <c r="D5" s="74" t="s">
        <v>14</v>
      </c>
      <c r="E5" s="14"/>
      <c r="F5" s="15"/>
      <c r="G5" s="1">
        <v>2</v>
      </c>
      <c r="H5" s="38" t="s">
        <v>15</v>
      </c>
      <c r="I5" s="39" t="s">
        <v>16</v>
      </c>
      <c r="J5" s="38" t="s">
        <v>15</v>
      </c>
      <c r="K5" s="39" t="s">
        <v>16</v>
      </c>
      <c r="L5" s="38" t="s">
        <v>33</v>
      </c>
      <c r="M5" s="39"/>
      <c r="N5" s="38" t="s">
        <v>33</v>
      </c>
      <c r="O5" s="39"/>
      <c r="P5" s="38" t="s">
        <v>33</v>
      </c>
      <c r="Q5" s="39"/>
      <c r="R5" s="38" t="s">
        <v>33</v>
      </c>
      <c r="S5" s="39"/>
      <c r="T5" s="38" t="s">
        <v>15</v>
      </c>
      <c r="U5" s="39" t="s">
        <v>16</v>
      </c>
      <c r="V5" s="16"/>
      <c r="W5" s="17">
        <f>IF(CODE(L5)&lt;65,(IF((L5)&gt;0,((IF(AND(VALUE(MID(L5,6,1))=0,VALUE(LEFT(L5,1))),MID(L5,6,2)*60+(RIGHT(L5,2))+(24*60),MID(L5,6,2)*60+(RIGHT(L5,2)))-(LEFT(L5,2)*60+MID(L5,3,2)))/60),"")),"")</f>
      </c>
      <c r="X5" s="17">
        <f>IF(CODE(N5)&lt;65,(IF((N5)&gt;0,((IF(AND(VALUE(MID(N5,6,1))=0,VALUE(LEFT(N5,1))),MID(N5,6,2)*60+(RIGHT(N5,2))+(24*60),MID(N5,6,2)*60+(RIGHT(N5,2)))-(LEFT(N5,2)*60+MID(N5,3,2)))/60),"")),"")</f>
      </c>
      <c r="Y5" s="17">
        <f>IF(CODE(P5)&lt;65,(IF((P5)&gt;0,((IF(AND(VALUE(MID(P5,6,1))=0,VALUE(LEFT(P5,1))),MID(P5,6,2)*60+(RIGHT(P5,2))+(24*60),MID(P5,6,2)*60+(RIGHT(P5,2)))-(LEFT(P5,2)*60+MID(P5,3,2)))/60),"")),"")</f>
      </c>
      <c r="Z5" s="17">
        <f>IF(CODE(R5)&lt;65,(IF((R5)&gt;0,((IF(AND(VALUE(MID(R5,6,1))=0,VALUE(LEFT(R5,1))),MID(R5,6,2)*60+(RIGHT(R5,2))+(24*60),MID(R5,6,2)*60+(RIGHT(R5,2)))-(LEFT(R5,2)*60+MID(R5,3,2)))/60),"")),"")</f>
      </c>
      <c r="AA5" s="17">
        <f>IF(CODE(T5)&lt;65,(IF((T5)&gt;0,((IF(AND(VALUE(MID(T5,6,1))=0,VALUE(LEFT(T5,1))),MID(T5,6,2)*60+(RIGHT(T5,2))+(24*60),MID(T5,6,2)*60+(RIGHT(T5,2)))-(LEFT(T5,2)*60+MID(T5,3,2)))/60),"")),"")</f>
        <v>12</v>
      </c>
      <c r="AB5" s="17">
        <f>IF(CODE(H5)&lt;65,(IF((H5)&gt;0,((IF(AND(VALUE(MID(H5,6,1))=0,VALUE(LEFT(H5,1))),MID(H5,6,2)*60+(RIGHT(H5,2))+(24*60),MID(H5,6,2)*60+(RIGHT(H5,2)))-(LEFT(H5,2)*60+MID(H5,3,2)))/60),"")),"")</f>
        <v>12</v>
      </c>
      <c r="AC5" s="17">
        <f>IF(CODE(J5)&lt;65,(IF((J5)&gt;0,((IF(AND(VALUE(MID(J5,6,1))=0,VALUE(LEFT(J5,1))),MID(J5,6,2)*60+(RIGHT(J5,2))+(24*60),MID(J5,6,2)*60+(RIGHT(J5,2)))-(LEFT(J5,2)*60+MID(J5,3,2)))/60),"")),"")</f>
        <v>12</v>
      </c>
    </row>
    <row r="6" spans="1:29" ht="79.5" customHeight="1">
      <c r="A6" s="23"/>
      <c r="B6" s="71"/>
      <c r="C6" s="92"/>
      <c r="D6" s="75" t="s">
        <v>17</v>
      </c>
      <c r="E6" s="19"/>
      <c r="F6" s="20"/>
      <c r="G6" s="2"/>
      <c r="H6" s="40"/>
      <c r="I6" s="41"/>
      <c r="J6" s="40"/>
      <c r="K6" s="41"/>
      <c r="L6" s="40"/>
      <c r="M6" s="41"/>
      <c r="N6" s="40"/>
      <c r="O6" s="41"/>
      <c r="P6" s="40"/>
      <c r="Q6" s="41"/>
      <c r="R6" s="40"/>
      <c r="S6" s="41"/>
      <c r="T6" s="40"/>
      <c r="U6" s="41"/>
      <c r="V6" s="21">
        <v>36</v>
      </c>
      <c r="W6" s="22">
        <f>IF((L6)&gt;0,((IF(AND(VALUE(MID(L6,6,1))=0,VALUE(LEFT(L6,1))),MID(L6,6,2)*60+(RIGHT(L6,2))+(24*60),MID(L6,6,2)*60+(RIGHT(L6,2)))-(LEFT(L6,2)*60+MID(L6,3,2)))/60),"")</f>
      </c>
      <c r="X6" s="22">
        <f>IF((N6)&gt;0,((IF(AND(VALUE(MID(N6,6,1))=0,VALUE(LEFT(N6,1))),MID(N6,6,2)*60+(RIGHT(N6,2))+(24*60),MID(N6,6,2)*60+(RIGHT(N6,2)))-(LEFT(N6,2)*60+MID(N6,3,2)))/60),"")</f>
      </c>
      <c r="Y6" s="22">
        <f>IF((P6)&gt;0,((IF(AND(VALUE(MID(P6,6,1))=0,VALUE(LEFT(P6,1))),MID(P6,6,2)*60+(RIGHT(P6,2))+(24*60),MID(P6,6,2)*60+(RIGHT(P6,2)))-(LEFT(P6,2)*60+MID(P6,3,2)))/60),"")</f>
      </c>
      <c r="Z6" s="22">
        <f>IF((R6)&gt;0,((IF(AND(VALUE(MID(R6,6,1))=0,VALUE(LEFT(R6,1))),MID(R6,6,2)*60+(RIGHT(R6,2))+(24*60),MID(R6,6,2)*60+(RIGHT(R6,2)))-(LEFT(R6,2)*60+MID(R6,3,2)))/60),"")</f>
      </c>
      <c r="AA6" s="22">
        <f>IF((T6)&gt;0,((IF(AND(VALUE(MID(T6,6,1))=0,VALUE(LEFT(T6,1))),MID(T6,6,2)*60+(RIGHT(T6,2))+(24*60),MID(T6,6,2)*60+(RIGHT(T6,2)))-(LEFT(T6,2)*60+MID(T6,3,2)))/60),"")</f>
      </c>
      <c r="AB6" s="22">
        <f>IF((H6)&gt;0,((IF(AND(VALUE(MID(H6,6,1))=0,VALUE(LEFT(H6,1))),MID(H6,6,2)*60+(RIGHT(H6,2))+(24*60),MID(H6,6,2)*60+(RIGHT(H6,2)))-(LEFT(H6,2)*60+MID(H6,3,2)))/60),"")</f>
      </c>
      <c r="AC6" s="22">
        <f>IF((J6)&gt;0,((IF(AND(VALUE(MID(J6,6,1))=0,VALUE(LEFT(J6,1))),MID(J6,6,2)*60+(RIGHT(J6,2))+(24*60),MID(J6,6,2)*60+(RIGHT(J6,2)))-(LEFT(J6,2)*60+MID(J6,3,2)))/60),"")</f>
      </c>
    </row>
    <row r="7" spans="1:29" ht="79.5" customHeight="1">
      <c r="A7" s="13"/>
      <c r="B7" s="70"/>
      <c r="C7" s="91"/>
      <c r="D7" s="74" t="s">
        <v>14</v>
      </c>
      <c r="E7" s="14"/>
      <c r="F7" s="15"/>
      <c r="G7" s="1">
        <v>3</v>
      </c>
      <c r="H7" s="38" t="s">
        <v>33</v>
      </c>
      <c r="I7" s="39"/>
      <c r="J7" s="38" t="s">
        <v>33</v>
      </c>
      <c r="K7" s="39"/>
      <c r="L7" s="38" t="s">
        <v>18</v>
      </c>
      <c r="M7" s="39" t="s">
        <v>16</v>
      </c>
      <c r="N7" s="38" t="s">
        <v>18</v>
      </c>
      <c r="O7" s="39" t="s">
        <v>16</v>
      </c>
      <c r="P7" s="38" t="s">
        <v>18</v>
      </c>
      <c r="Q7" s="39" t="s">
        <v>16</v>
      </c>
      <c r="R7" s="38" t="s">
        <v>18</v>
      </c>
      <c r="S7" s="39" t="s">
        <v>16</v>
      </c>
      <c r="T7" s="38" t="s">
        <v>33</v>
      </c>
      <c r="U7" s="39"/>
      <c r="V7" s="16"/>
      <c r="W7" s="17">
        <f>IF(CODE(L7)&lt;65,(IF((L7)&gt;0,((IF(AND(VALUE(MID(L7,6,1))=0,VALUE(LEFT(L7,1))),MID(L7,6,2)*60+(RIGHT(L7,2))+(24*60),MID(L7,6,2)*60+(RIGHT(L7,2)))-(LEFT(L7,2)*60+MID(L7,3,2)))/60),"")),"")</f>
        <v>12</v>
      </c>
      <c r="X7" s="17">
        <f>IF(CODE(N7)&lt;65,(IF((N7)&gt;0,((IF(AND(VALUE(MID(N7,6,1))=0,VALUE(LEFT(N7,1))),MID(N7,6,2)*60+(RIGHT(N7,2))+(24*60),MID(N7,6,2)*60+(RIGHT(N7,2)))-(LEFT(N7,2)*60+MID(N7,3,2)))/60),"")),"")</f>
        <v>12</v>
      </c>
      <c r="Y7" s="17">
        <f>IF(CODE(P7)&lt;65,(IF((P7)&gt;0,((IF(AND(VALUE(MID(P7,6,1))=0,VALUE(LEFT(P7,1))),MID(P7,6,2)*60+(RIGHT(P7,2))+(24*60),MID(P7,6,2)*60+(RIGHT(P7,2)))-(LEFT(P7,2)*60+MID(P7,3,2)))/60),"")),"")</f>
        <v>12</v>
      </c>
      <c r="Z7" s="17">
        <f>IF(CODE(R7)&lt;65,(IF((R7)&gt;0,((IF(AND(VALUE(MID(R7,6,1))=0,VALUE(LEFT(R7,1))),MID(R7,6,2)*60+(RIGHT(R7,2))+(24*60),MID(R7,6,2)*60+(RIGHT(R7,2)))-(LEFT(R7,2)*60+MID(R7,3,2)))/60),"")),"")</f>
        <v>12</v>
      </c>
      <c r="AA7" s="17">
        <f>IF(CODE(T7)&lt;65,(IF((T7)&gt;0,((IF(AND(VALUE(MID(T7,6,1))=0,VALUE(LEFT(T7,1))),MID(T7,6,2)*60+(RIGHT(T7,2))+(24*60),MID(T7,6,2)*60+(RIGHT(T7,2)))-(LEFT(T7,2)*60+MID(T7,3,2)))/60),"")),"")</f>
      </c>
      <c r="AB7" s="17">
        <f>IF(CODE(H7)&lt;65,(IF((H7)&gt;0,((IF(AND(VALUE(MID(H7,6,1))=0,VALUE(LEFT(H7,1))),MID(H7,6,2)*60+(RIGHT(H7,2))+(24*60),MID(H7,6,2)*60+(RIGHT(H7,2)))-(LEFT(H7,2)*60+MID(H7,3,2)))/60),"")),"")</f>
      </c>
      <c r="AC7" s="17">
        <f>IF(CODE(J7)&lt;65,(IF((J7)&gt;0,((IF(AND(VALUE(MID(J7,6,1))=0,VALUE(LEFT(J7,1))),MID(J7,6,2)*60+(RIGHT(J7,2))+(24*60),MID(J7,6,2)*60+(RIGHT(J7,2)))-(LEFT(J7,2)*60+MID(J7,3,2)))/60),"")),"")</f>
      </c>
    </row>
    <row r="8" spans="1:29" ht="79.5" customHeight="1">
      <c r="A8" s="23"/>
      <c r="B8" s="71"/>
      <c r="C8" s="92"/>
      <c r="D8" s="75" t="s">
        <v>17</v>
      </c>
      <c r="E8" s="19"/>
      <c r="F8" s="20"/>
      <c r="G8" s="2"/>
      <c r="H8" s="40"/>
      <c r="I8" s="41"/>
      <c r="J8" s="40"/>
      <c r="K8" s="41"/>
      <c r="L8" s="40"/>
      <c r="M8" s="41"/>
      <c r="N8" s="40"/>
      <c r="O8" s="41"/>
      <c r="P8" s="40"/>
      <c r="Q8" s="41"/>
      <c r="R8" s="40"/>
      <c r="S8" s="41"/>
      <c r="T8" s="40"/>
      <c r="U8" s="41"/>
      <c r="V8" s="21">
        <f>SUMIF(W7:AC8,"&gt;0")</f>
        <v>48</v>
      </c>
      <c r="W8" s="22">
        <f>IF((L8)&gt;0,((IF(AND(VALUE(MID(L8,6,1))=0,VALUE(LEFT(L8,1))),MID(L8,6,2)*60+(RIGHT(L8,2))+(24*60),MID(L8,6,2)*60+(RIGHT(L8,2)))-(LEFT(L8,2)*60+MID(L8,3,2)))/60),"")</f>
      </c>
      <c r="X8" s="22">
        <f>IF((N8)&gt;0,((IF(AND(VALUE(MID(N8,6,1))=0,VALUE(LEFT(N8,1))),MID(N8,6,2)*60+(RIGHT(N8,2))+(24*60),MID(N8,6,2)*60+(RIGHT(N8,2)))-(LEFT(N8,2)*60+MID(N8,3,2)))/60),"")</f>
      </c>
      <c r="Y8" s="22">
        <f>IF((P8)&gt;0,((IF(AND(VALUE(MID(P8,6,1))=0,VALUE(LEFT(P8,1))),MID(P8,6,2)*60+(RIGHT(P8,2))+(24*60),MID(P8,6,2)*60+(RIGHT(P8,2)))-(LEFT(P8,2)*60+MID(P8,3,2)))/60),"")</f>
      </c>
      <c r="Z8" s="22">
        <f>IF((R8)&gt;0,((IF(AND(VALUE(MID(R8,6,1))=0,VALUE(LEFT(R8,1))),MID(R8,6,2)*60+(RIGHT(R8,2))+(24*60),MID(R8,6,2)*60+(RIGHT(R8,2)))-(LEFT(R8,2)*60+MID(R8,3,2)))/60),"")</f>
      </c>
      <c r="AA8" s="22">
        <f>IF((T8)&gt;0,((IF(AND(VALUE(MID(T8,6,1))=0,VALUE(LEFT(T8,1))),MID(T8,6,2)*60+(RIGHT(T8,2))+(24*60),MID(T8,6,2)*60+(RIGHT(T8,2)))-(LEFT(T8,2)*60+MID(T8,3,2)))/60),"")</f>
      </c>
      <c r="AB8" s="22">
        <f>IF((H8)&gt;0,((IF(AND(VALUE(MID(H8,6,1))=0,VALUE(LEFT(H8,1))),MID(H8,6,2)*60+(RIGHT(H8,2))+(24*60),MID(H8,6,2)*60+(RIGHT(H8,2)))-(LEFT(H8,2)*60+MID(H8,3,2)))/60),"")</f>
      </c>
      <c r="AC8" s="22">
        <f>IF((J8)&gt;0,((IF(AND(VALUE(MID(J8,6,1))=0,VALUE(LEFT(J8,1))),MID(J8,6,2)*60+(RIGHT(J8,2))+(24*60),MID(J8,6,2)*60+(RIGHT(J8,2)))-(LEFT(J8,2)*60+MID(J8,3,2)))/60),"")</f>
      </c>
    </row>
    <row r="9" spans="1:29" ht="79.5" customHeight="1">
      <c r="A9" s="13"/>
      <c r="B9" s="70"/>
      <c r="C9" s="91"/>
      <c r="D9" s="74" t="s">
        <v>14</v>
      </c>
      <c r="E9" s="14"/>
      <c r="F9" s="15"/>
      <c r="G9" s="1">
        <v>4</v>
      </c>
      <c r="H9" s="38" t="s">
        <v>18</v>
      </c>
      <c r="I9" s="39" t="s">
        <v>16</v>
      </c>
      <c r="J9" s="38" t="s">
        <v>18</v>
      </c>
      <c r="K9" s="39" t="s">
        <v>16</v>
      </c>
      <c r="L9" s="38" t="s">
        <v>33</v>
      </c>
      <c r="M9" s="39"/>
      <c r="N9" s="38" t="s">
        <v>33</v>
      </c>
      <c r="O9" s="39"/>
      <c r="P9" s="38" t="s">
        <v>33</v>
      </c>
      <c r="Q9" s="39"/>
      <c r="R9" s="38" t="s">
        <v>33</v>
      </c>
      <c r="S9" s="39"/>
      <c r="T9" s="38" t="s">
        <v>18</v>
      </c>
      <c r="U9" s="39" t="s">
        <v>16</v>
      </c>
      <c r="V9" s="16"/>
      <c r="W9" s="17">
        <f>IF(CODE(L9)&lt;65,(IF((L9)&gt;0,((IF(AND(VALUE(MID(L9,6,1))=0,VALUE(LEFT(L9,1))),MID(L9,6,2)*60+(RIGHT(L9,2))+(24*60),MID(L9,6,2)*60+(RIGHT(L9,2)))-(LEFT(L9,2)*60+MID(L9,3,2)))/60),"")),"")</f>
      </c>
      <c r="X9" s="17">
        <f>IF(CODE(N9)&lt;65,(IF((N9)&gt;0,((IF(AND(VALUE(MID(N9,6,1))=0,VALUE(LEFT(N9,1))),MID(N9,6,2)*60+(RIGHT(N9,2))+(24*60),MID(N9,6,2)*60+(RIGHT(N9,2)))-(LEFT(N9,2)*60+MID(N9,3,2)))/60),"")),"")</f>
      </c>
      <c r="Y9" s="17">
        <f>IF(CODE(P9)&lt;65,(IF((P9)&gt;0,((IF(AND(VALUE(MID(P9,6,1))=0,VALUE(LEFT(P9,1))),MID(P9,6,2)*60+(RIGHT(P9,2))+(24*60),MID(P9,6,2)*60+(RIGHT(P9,2)))-(LEFT(P9,2)*60+MID(P9,3,2)))/60),"")),"")</f>
      </c>
      <c r="Z9" s="17">
        <f>IF(CODE(R9)&lt;65,(IF((R9)&gt;0,((IF(AND(VALUE(MID(R9,6,1))=0,VALUE(LEFT(R9,1))),MID(R9,6,2)*60+(RIGHT(R9,2))+(24*60),MID(R9,6,2)*60+(RIGHT(R9,2)))-(LEFT(R9,2)*60+MID(R9,3,2)))/60),"")),"")</f>
      </c>
      <c r="AA9" s="17">
        <f>IF(CODE(T9)&lt;65,(IF((T9)&gt;0,((IF(AND(VALUE(MID(T9,6,1))=0,VALUE(LEFT(T9,1))),MID(T9,6,2)*60+(RIGHT(T9,2))+(24*60),MID(T9,6,2)*60+(RIGHT(T9,2)))-(LEFT(T9,2)*60+MID(T9,3,2)))/60),"")),"")</f>
        <v>12</v>
      </c>
      <c r="AB9" s="17">
        <f>IF(CODE(H9)&lt;65,(IF((H9)&gt;0,((IF(AND(VALUE(MID(H9,6,1))=0,VALUE(LEFT(H9,1))),MID(H9,6,2)*60+(RIGHT(H9,2))+(24*60),MID(H9,6,2)*60+(RIGHT(H9,2)))-(LEFT(H9,2)*60+MID(H9,3,2)))/60),"")),"")</f>
        <v>12</v>
      </c>
      <c r="AC9" s="17">
        <f>IF(CODE(J9)&lt;65,(IF((J9)&gt;0,((IF(AND(VALUE(MID(J9,6,1))=0,VALUE(LEFT(J9,1))),MID(J9,6,2)*60+(RIGHT(J9,2))+(24*60),MID(J9,6,2)*60+(RIGHT(J9,2)))-(LEFT(J9,2)*60+MID(J9,3,2)))/60),"")),"")</f>
        <v>12</v>
      </c>
    </row>
    <row r="10" spans="1:29" ht="79.5" customHeight="1" thickBot="1">
      <c r="A10" s="23"/>
      <c r="B10" s="71"/>
      <c r="C10" s="92"/>
      <c r="D10" s="75" t="s">
        <v>17</v>
      </c>
      <c r="E10" s="19"/>
      <c r="F10" s="20"/>
      <c r="G10" s="2"/>
      <c r="H10" s="40"/>
      <c r="I10" s="41"/>
      <c r="J10" s="40"/>
      <c r="K10" s="41"/>
      <c r="L10" s="40"/>
      <c r="M10" s="41"/>
      <c r="N10" s="40"/>
      <c r="O10" s="41"/>
      <c r="P10" s="40"/>
      <c r="Q10" s="41"/>
      <c r="R10" s="42"/>
      <c r="S10" s="43"/>
      <c r="T10" s="40"/>
      <c r="U10" s="41"/>
      <c r="V10" s="21">
        <f>SUMIF(W9:AC10,"&gt;0")</f>
        <v>36</v>
      </c>
      <c r="W10" s="22">
        <f>IF((L10)&gt;0,((IF(AND(VALUE(MID(L10,6,1))=0,VALUE(LEFT(L10,1))),MID(L10,6,2)*60+(RIGHT(L10,2))+(24*60),MID(L10,6,2)*60+(RIGHT(L10,2)))-(LEFT(L10,2)*60+MID(L10,3,2)))/60),"")</f>
      </c>
      <c r="X10" s="22">
        <f>IF((N10)&gt;0,((IF(AND(VALUE(MID(N10,6,1))=0,VALUE(LEFT(N10,1))),MID(N10,6,2)*60+(RIGHT(N10,2))+(24*60),MID(N10,6,2)*60+(RIGHT(N10,2)))-(LEFT(N10,2)*60+MID(N10,3,2)))/60),"")</f>
      </c>
      <c r="Y10" s="22">
        <f>IF((P10)&gt;0,((IF(AND(VALUE(MID(P10,6,1))=0,VALUE(LEFT(P10,1))),MID(P10,6,2)*60+(RIGHT(P10,2))+(24*60),MID(P10,6,2)*60+(RIGHT(P10,2)))-(LEFT(P10,2)*60+MID(P10,3,2)))/60),"")</f>
      </c>
      <c r="Z10" s="22">
        <f>IF((R10)&gt;0,((IF(AND(VALUE(MID(R10,6,1))=0,VALUE(LEFT(R10,1))),MID(R10,6,2)*60+(RIGHT(R10,2))+(24*60),MID(R10,6,2)*60+(RIGHT(R10,2)))-(LEFT(R10,2)*60+MID(R10,3,2)))/60),"")</f>
      </c>
      <c r="AA10" s="22">
        <f>IF((T10)&gt;0,((IF(AND(VALUE(MID(T10,6,1))=0,VALUE(LEFT(T10,1))),MID(T10,6,2)*60+(RIGHT(T10,2))+(24*60),MID(T10,6,2)*60+(RIGHT(T10,2)))-(LEFT(T10,2)*60+MID(T10,3,2)))/60),"")</f>
      </c>
      <c r="AB10" s="22">
        <f>IF((H10)&gt;0,((IF(AND(VALUE(MID(H10,6,1))=0,VALUE(LEFT(H10,1))),MID(H10,6,2)*60+(RIGHT(H10,2))+(24*60),MID(H10,6,2)*60+(RIGHT(H10,2)))-(LEFT(H10,2)*60+MID(H10,3,2)))/60),"")</f>
      </c>
      <c r="AC10" s="22">
        <f>IF((J10)&gt;0,((IF(AND(VALUE(MID(J10,6,1))=0,VALUE(LEFT(J10,1))),MID(J10,6,2)*60+(RIGHT(J10,2))+(24*60),MID(J10,6,2)*60+(RIGHT(J10,2)))-(LEFT(J10,2)*60+MID(J10,3,2)))/60),"")</f>
      </c>
    </row>
    <row r="11" spans="1:29" ht="79.5" customHeight="1">
      <c r="A11" s="13"/>
      <c r="B11" s="70"/>
      <c r="C11" s="91"/>
      <c r="D11" s="76" t="s">
        <v>19</v>
      </c>
      <c r="E11" s="14"/>
      <c r="F11" s="15"/>
      <c r="G11" s="1">
        <v>5</v>
      </c>
      <c r="H11" s="38" t="s">
        <v>33</v>
      </c>
      <c r="I11" s="39"/>
      <c r="J11" s="38" t="s">
        <v>33</v>
      </c>
      <c r="K11" s="39"/>
      <c r="L11" s="38" t="s">
        <v>20</v>
      </c>
      <c r="M11" s="39" t="s">
        <v>21</v>
      </c>
      <c r="N11" s="38" t="s">
        <v>20</v>
      </c>
      <c r="O11" s="39" t="s">
        <v>21</v>
      </c>
      <c r="P11" s="38" t="s">
        <v>20</v>
      </c>
      <c r="Q11" s="44" t="s">
        <v>21</v>
      </c>
      <c r="R11" s="99" t="s">
        <v>20</v>
      </c>
      <c r="S11" s="100" t="s">
        <v>21</v>
      </c>
      <c r="T11" s="45" t="s">
        <v>33</v>
      </c>
      <c r="U11" s="39"/>
      <c r="V11" s="16"/>
      <c r="W11" s="17">
        <f>IF(CODE(L11)&lt;65,(IF((L11)&gt;0,((IF(AND(VALUE(MID(L11,6,1))=0,VALUE(LEFT(L11,1))),MID(L11,6,2)*60+(RIGHT(L11,2))+(24*60),MID(L11,6,2)*60+(RIGHT(L11,2)))-(LEFT(L11,2)*60+MID(L11,3,2)))/60),"")),"")</f>
        <v>12</v>
      </c>
      <c r="X11" s="17">
        <f>IF(CODE(N11)&lt;65,(IF((N11)&gt;0,((IF(AND(VALUE(MID(N11,6,1))=0,VALUE(LEFT(N11,1))),MID(N11,6,2)*60+(RIGHT(N11,2))+(24*60),MID(N11,6,2)*60+(RIGHT(N11,2)))-(LEFT(N11,2)*60+MID(N11,3,2)))/60),"")),"")</f>
        <v>12</v>
      </c>
      <c r="Y11" s="17">
        <f>IF(CODE(P11)&lt;65,(IF((P11)&gt;0,((IF(AND(VALUE(MID(P11,6,1))=0,VALUE(LEFT(P11,1))),MID(P11,6,2)*60+(RIGHT(P11,2))+(24*60),MID(P11,6,2)*60+(RIGHT(P11,2)))-(LEFT(P11,2)*60+MID(P11,3,2)))/60),"")),"")</f>
        <v>12</v>
      </c>
      <c r="Z11" s="17">
        <f>IF(CODE(R11)&lt;65,(IF((R11)&gt;0,((IF(AND(VALUE(MID(R11,6,1))=0,VALUE(LEFT(R11,1))),MID(R11,6,2)*60+(RIGHT(R11,2))+(24*60),MID(R11,6,2)*60+(RIGHT(R11,2)))-(LEFT(R11,2)*60+MID(R11,3,2)))/60),"")),"")</f>
        <v>12</v>
      </c>
      <c r="AA11" s="17">
        <f>IF(CODE(T11)&lt;65,(IF((T11)&gt;0,((IF(AND(VALUE(MID(T11,6,1))=0,VALUE(LEFT(T11,1))),MID(T11,6,2)*60+(RIGHT(T11,2))+(24*60),MID(T11,6,2)*60+(RIGHT(T11,2)))-(LEFT(T11,2)*60+MID(T11,3,2)))/60),"")),"")</f>
      </c>
      <c r="AB11" s="17">
        <f>IF(CODE(H11)&lt;65,(IF((H11)&gt;0,((IF(AND(VALUE(MID(H11,6,1))=0,VALUE(LEFT(H11,1))),MID(H11,6,2)*60+(RIGHT(H11,2))+(24*60),MID(H11,6,2)*60+(RIGHT(H11,2)))-(LEFT(H11,2)*60+MID(H11,3,2)))/60),"")),"")</f>
      </c>
      <c r="AC11" s="17">
        <f>IF(CODE(J11)&lt;65,(IF((J11)&gt;0,((IF(AND(VALUE(MID(J11,6,1))=0,VALUE(LEFT(J11,1))),MID(J11,6,2)*60+(RIGHT(J11,2))+(24*60),MID(J11,6,2)*60+(RIGHT(J11,2)))-(LEFT(J11,2)*60+MID(J11,3,2)))/60),"")),"")</f>
      </c>
    </row>
    <row r="12" spans="1:29" ht="79.5" customHeight="1">
      <c r="A12" s="23"/>
      <c r="B12" s="71"/>
      <c r="C12" s="92"/>
      <c r="D12" s="77" t="s">
        <v>22</v>
      </c>
      <c r="E12" s="19"/>
      <c r="F12" s="20"/>
      <c r="G12" s="2"/>
      <c r="H12" s="40"/>
      <c r="I12" s="41"/>
      <c r="J12" s="40"/>
      <c r="K12" s="41"/>
      <c r="L12" s="40"/>
      <c r="M12" s="41"/>
      <c r="N12" s="40"/>
      <c r="O12" s="41"/>
      <c r="P12" s="40"/>
      <c r="Q12" s="46"/>
      <c r="R12" s="103"/>
      <c r="S12" s="104"/>
      <c r="T12" s="47"/>
      <c r="U12" s="41"/>
      <c r="V12" s="21">
        <f>SUMIF(W11:AC12,"&gt;0")</f>
        <v>48</v>
      </c>
      <c r="W12" s="22">
        <f>IF((L12)&gt;0,((IF(AND(VALUE(MID(L12,6,1))=0,VALUE(LEFT(L12,1))),MID(L12,6,2)*60+(RIGHT(L12,2))+(24*60),MID(L12,6,2)*60+(RIGHT(L12,2)))-(LEFT(L12,2)*60+MID(L12,3,2)))/60),"")</f>
      </c>
      <c r="X12" s="22">
        <f>IF((N12)&gt;0,((IF(AND(VALUE(MID(N12,6,1))=0,VALUE(LEFT(N12,1))),MID(N12,6,2)*60+(RIGHT(N12,2))+(24*60),MID(N12,6,2)*60+(RIGHT(N12,2)))-(LEFT(N12,2)*60+MID(N12,3,2)))/60),"")</f>
      </c>
      <c r="Y12" s="22">
        <f>IF((P12)&gt;0,((IF(AND(VALUE(MID(P12,6,1))=0,VALUE(LEFT(P12,1))),MID(P12,6,2)*60+(RIGHT(P12,2))+(24*60),MID(P12,6,2)*60+(RIGHT(P12,2)))-(LEFT(P12,2)*60+MID(P12,3,2)))/60),"")</f>
      </c>
      <c r="Z12" s="22">
        <f>IF((R12)&gt;0,((IF(AND(VALUE(MID(R12,6,1))=0,VALUE(LEFT(R12,1))),MID(R12,6,2)*60+(RIGHT(R12,2))+(24*60),MID(R12,6,2)*60+(RIGHT(R12,2)))-(LEFT(R12,2)*60+MID(R12,3,2)))/60),"")</f>
      </c>
      <c r="AA12" s="22">
        <f>IF((T12)&gt;0,((IF(AND(VALUE(MID(T12,6,1))=0,VALUE(LEFT(T12,1))),MID(T12,6,2)*60+(RIGHT(T12,2))+(24*60),MID(T12,6,2)*60+(RIGHT(T12,2)))-(LEFT(T12,2)*60+MID(T12,3,2)))/60),"")</f>
      </c>
      <c r="AB12" s="22">
        <f>IF((H12)&gt;0,((IF(AND(VALUE(MID(H12,6,1))=0,VALUE(LEFT(H12,1))),MID(H12,6,2)*60+(RIGHT(H12,2))+(24*60),MID(H12,6,2)*60+(RIGHT(H12,2)))-(LEFT(H12,2)*60+MID(H12,3,2)))/60),"")</f>
      </c>
      <c r="AC12" s="22">
        <f>IF((J12)&gt;0,((IF(AND(VALUE(MID(J12,6,1))=0,VALUE(LEFT(J12,1))),MID(J12,6,2)*60+(RIGHT(J12,2))+(24*60),MID(J12,6,2)*60+(RIGHT(J12,2)))-(LEFT(J12,2)*60+MID(J12,3,2)))/60),"")</f>
      </c>
    </row>
    <row r="13" spans="1:29" ht="79.5" customHeight="1">
      <c r="A13" s="13"/>
      <c r="B13" s="70"/>
      <c r="C13" s="91"/>
      <c r="D13" s="76" t="s">
        <v>19</v>
      </c>
      <c r="E13" s="14"/>
      <c r="F13" s="15"/>
      <c r="G13" s="1">
        <v>6</v>
      </c>
      <c r="H13" s="38" t="s">
        <v>20</v>
      </c>
      <c r="I13" s="39" t="s">
        <v>21</v>
      </c>
      <c r="J13" s="38" t="s">
        <v>20</v>
      </c>
      <c r="K13" s="39" t="s">
        <v>21</v>
      </c>
      <c r="L13" s="38" t="s">
        <v>33</v>
      </c>
      <c r="M13" s="39"/>
      <c r="N13" s="38" t="s">
        <v>33</v>
      </c>
      <c r="O13" s="39"/>
      <c r="P13" s="38" t="s">
        <v>33</v>
      </c>
      <c r="Q13" s="44"/>
      <c r="R13" s="105" t="s">
        <v>33</v>
      </c>
      <c r="S13" s="106" t="s">
        <v>21</v>
      </c>
      <c r="T13" s="45" t="s">
        <v>20</v>
      </c>
      <c r="U13" s="39" t="s">
        <v>21</v>
      </c>
      <c r="V13" s="16"/>
      <c r="W13" s="17">
        <f>IF(CODE(L13)&lt;65,(IF((L13)&gt;0,((IF(AND(VALUE(MID(L13,6,1))=0,VALUE(LEFT(L13,1))),MID(L13,6,2)*60+(RIGHT(L13,2))+(24*60),MID(L13,6,2)*60+(RIGHT(L13,2)))-(LEFT(L13,2)*60+MID(L13,3,2)))/60),"")),"")</f>
      </c>
      <c r="X13" s="17">
        <f>IF(CODE(N13)&lt;65,(IF((N13)&gt;0,((IF(AND(VALUE(MID(N13,6,1))=0,VALUE(LEFT(N13,1))),MID(N13,6,2)*60+(RIGHT(N13,2))+(24*60),MID(N13,6,2)*60+(RIGHT(N13,2)))-(LEFT(N13,2)*60+MID(N13,3,2)))/60),"")),"")</f>
      </c>
      <c r="Y13" s="17">
        <f>IF(CODE(P13)&lt;65,(IF((P13)&gt;0,((IF(AND(VALUE(MID(P13,6,1))=0,VALUE(LEFT(P13,1))),MID(P13,6,2)*60+(RIGHT(P13,2))+(24*60),MID(P13,6,2)*60+(RIGHT(P13,2)))-(LEFT(P13,2)*60+MID(P13,3,2)))/60),"")),"")</f>
      </c>
      <c r="Z13" s="17">
        <f>IF(CODE(R13)&lt;65,(IF((R13)&gt;0,((IF(AND(VALUE(MID(R13,6,1))=0,VALUE(LEFT(R13,1))),MID(R13,6,2)*60+(RIGHT(R13,2))+(24*60),MID(R13,6,2)*60+(RIGHT(R13,2)))-(LEFT(R13,2)*60+MID(R13,3,2)))/60),"")),"")</f>
      </c>
      <c r="AA13" s="17">
        <f>IF(CODE(T13)&lt;65,(IF((T13)&gt;0,((IF(AND(VALUE(MID(T13,6,1))=0,VALUE(LEFT(T13,1))),MID(T13,6,2)*60+(RIGHT(T13,2))+(24*60),MID(T13,6,2)*60+(RIGHT(T13,2)))-(LEFT(T13,2)*60+MID(T13,3,2)))/60),"")),"")</f>
        <v>12</v>
      </c>
      <c r="AB13" s="17">
        <f>IF(CODE(H13)&lt;65,(IF((H13)&gt;0,((IF(AND(VALUE(MID(H13,6,1))=0,VALUE(LEFT(H13,1))),MID(H13,6,2)*60+(RIGHT(H13,2))+(24*60),MID(H13,6,2)*60+(RIGHT(H13,2)))-(LEFT(H13,2)*60+MID(H13,3,2)))/60),"")),"")</f>
        <v>12</v>
      </c>
      <c r="AC13" s="17">
        <f>IF(CODE(J13)&lt;65,(IF((J13)&gt;0,((IF(AND(VALUE(MID(J13,6,1))=0,VALUE(LEFT(J13,1))),MID(J13,6,2)*60+(RIGHT(J13,2))+(24*60),MID(J13,6,2)*60+(RIGHT(J13,2)))-(LEFT(J13,2)*60+MID(J13,3,2)))/60),"")),"")</f>
        <v>12</v>
      </c>
    </row>
    <row r="14" spans="1:29" ht="79.5" customHeight="1">
      <c r="A14" s="23"/>
      <c r="B14" s="71"/>
      <c r="C14" s="92"/>
      <c r="D14" s="77" t="s">
        <v>22</v>
      </c>
      <c r="E14" s="19"/>
      <c r="F14" s="20"/>
      <c r="G14" s="2"/>
      <c r="H14" s="40"/>
      <c r="I14" s="41"/>
      <c r="J14" s="40"/>
      <c r="K14" s="41"/>
      <c r="L14" s="40"/>
      <c r="M14" s="41"/>
      <c r="N14" s="40"/>
      <c r="O14" s="41"/>
      <c r="P14" s="40"/>
      <c r="Q14" s="46"/>
      <c r="R14" s="103"/>
      <c r="S14" s="104"/>
      <c r="T14" s="47"/>
      <c r="U14" s="41"/>
      <c r="V14" s="21">
        <v>36</v>
      </c>
      <c r="W14" s="22">
        <f>IF((L14)&gt;0,((IF(AND(VALUE(MID(L14,6,1))=0,VALUE(LEFT(L14,1))),MID(L14,6,2)*60+(RIGHT(L14,2))+(24*60),MID(L14,6,2)*60+(RIGHT(L14,2)))-(LEFT(L14,2)*60+MID(L14,3,2)))/60),"")</f>
      </c>
      <c r="X14" s="22">
        <f>IF((N14)&gt;0,((IF(AND(VALUE(MID(N14,6,1))=0,VALUE(LEFT(N14,1))),MID(N14,6,2)*60+(RIGHT(N14,2))+(24*60),MID(N14,6,2)*60+(RIGHT(N14,2)))-(LEFT(N14,2)*60+MID(N14,3,2)))/60),"")</f>
      </c>
      <c r="Y14" s="22">
        <f>IF((P14)&gt;0,((IF(AND(VALUE(MID(P14,6,1))=0,VALUE(LEFT(P14,1))),MID(P14,6,2)*60+(RIGHT(P14,2))+(24*60),MID(P14,6,2)*60+(RIGHT(P14,2)))-(LEFT(P14,2)*60+MID(P14,3,2)))/60),"")</f>
      </c>
      <c r="Z14" s="22">
        <f>IF((R14)&gt;0,((IF(AND(VALUE(MID(R14,6,1))=0,VALUE(LEFT(R14,1))),MID(R14,6,2)*60+(RIGHT(R14,2))+(24*60),MID(R14,6,2)*60+(RIGHT(R14,2)))-(LEFT(R14,2)*60+MID(R14,3,2)))/60),"")</f>
      </c>
      <c r="AA14" s="22">
        <f>IF((T14)&gt;0,((IF(AND(VALUE(MID(T14,6,1))=0,VALUE(LEFT(T14,1))),MID(T14,6,2)*60+(RIGHT(T14,2))+(24*60),MID(T14,6,2)*60+(RIGHT(T14,2)))-(LEFT(T14,2)*60+MID(T14,3,2)))/60),"")</f>
      </c>
      <c r="AB14" s="22">
        <f>IF((H14)&gt;0,((IF(AND(VALUE(MID(H14,6,1))=0,VALUE(LEFT(H14,1))),MID(H14,6,2)*60+(RIGHT(H14,2))+(24*60),MID(H14,6,2)*60+(RIGHT(H14,2)))-(LEFT(H14,2)*60+MID(H14,3,2)))/60),"")</f>
      </c>
      <c r="AC14" s="22">
        <f>IF((J14)&gt;0,((IF(AND(VALUE(MID(J14,6,1))=0,VALUE(LEFT(J14,1))),MID(J14,6,2)*60+(RIGHT(J14,2))+(24*60),MID(J14,6,2)*60+(RIGHT(J14,2)))-(LEFT(J14,2)*60+MID(J14,3,2)))/60),"")</f>
      </c>
    </row>
    <row r="15" spans="1:29" ht="79.5" customHeight="1">
      <c r="A15" s="13"/>
      <c r="B15" s="70"/>
      <c r="C15" s="91"/>
      <c r="D15" s="76" t="s">
        <v>19</v>
      </c>
      <c r="E15" s="14"/>
      <c r="F15" s="15"/>
      <c r="G15" s="1">
        <v>7</v>
      </c>
      <c r="H15" s="38" t="s">
        <v>33</v>
      </c>
      <c r="I15" s="39"/>
      <c r="J15" s="38" t="s">
        <v>33</v>
      </c>
      <c r="K15" s="39"/>
      <c r="L15" s="48" t="s">
        <v>23</v>
      </c>
      <c r="M15" s="49" t="s">
        <v>21</v>
      </c>
      <c r="N15" s="48" t="s">
        <v>23</v>
      </c>
      <c r="O15" s="49" t="s">
        <v>21</v>
      </c>
      <c r="P15" s="48" t="s">
        <v>23</v>
      </c>
      <c r="Q15" s="50" t="s">
        <v>21</v>
      </c>
      <c r="R15" s="107" t="s">
        <v>23</v>
      </c>
      <c r="S15" s="108" t="s">
        <v>21</v>
      </c>
      <c r="T15" s="45" t="s">
        <v>33</v>
      </c>
      <c r="U15" s="39"/>
      <c r="V15" s="16"/>
      <c r="W15" s="17">
        <f>IF(CODE(L15)&lt;65,(IF((L15)&gt;0,((IF(AND(VALUE(MID(L15,6,1))=0,VALUE(LEFT(L15,1))),MID(L15,6,2)*60+(RIGHT(L15,2))+(24*60),MID(L15,6,2)*60+(RIGHT(L15,2)))-(LEFT(L15,2)*60+MID(L15,3,2)))/60),"")),"")</f>
        <v>12</v>
      </c>
      <c r="X15" s="17">
        <f>IF(CODE(N15)&lt;65,(IF((N15)&gt;0,((IF(AND(VALUE(MID(N15,6,1))=0,VALUE(LEFT(N15,1))),MID(N15,6,2)*60+(RIGHT(N15,2))+(24*60),MID(N15,6,2)*60+(RIGHT(N15,2)))-(LEFT(N15,2)*60+MID(N15,3,2)))/60),"")),"")</f>
        <v>12</v>
      </c>
      <c r="Y15" s="17">
        <f>IF(CODE(P15)&lt;65,(IF((P15)&gt;0,((IF(AND(VALUE(MID(P15,6,1))=0,VALUE(LEFT(P15,1))),MID(P15,6,2)*60+(RIGHT(P15,2))+(24*60),MID(P15,6,2)*60+(RIGHT(P15,2)))-(LEFT(P15,2)*60+MID(P15,3,2)))/60),"")),"")</f>
        <v>12</v>
      </c>
      <c r="Z15" s="17">
        <f>IF(CODE(R15)&lt;65,(IF((R15)&gt;0,((IF(AND(VALUE(MID(R15,6,1))=0,VALUE(LEFT(R15,1))),MID(R15,6,2)*60+(RIGHT(R15,2))+(24*60),MID(R15,6,2)*60+(RIGHT(R15,2)))-(LEFT(R15,2)*60+MID(R15,3,2)))/60),"")),"")</f>
        <v>12</v>
      </c>
      <c r="AA15" s="17">
        <f>IF(CODE(T15)&lt;65,(IF((T15)&gt;0,((IF(AND(VALUE(MID(T15,6,1))=0,VALUE(LEFT(T15,1))),MID(T15,6,2)*60+(RIGHT(T15,2))+(24*60),MID(T15,6,2)*60+(RIGHT(T15,2)))-(LEFT(T15,2)*60+MID(T15,3,2)))/60),"")),"")</f>
      </c>
      <c r="AB15" s="17">
        <f>IF(CODE(H15)&lt;65,(IF((H15)&gt;0,((IF(AND(VALUE(MID(H15,6,1))=0,VALUE(LEFT(H15,1))),MID(H15,6,2)*60+(RIGHT(H15,2))+(24*60),MID(H15,6,2)*60+(RIGHT(H15,2)))-(LEFT(H15,2)*60+MID(H15,3,2)))/60),"")),"")</f>
      </c>
      <c r="AC15" s="17">
        <f>IF(CODE(J15)&lt;65,(IF((J15)&gt;0,((IF(AND(VALUE(MID(J15,6,1))=0,VALUE(LEFT(J15,1))),MID(J15,6,2)*60+(RIGHT(J15,2))+(24*60),MID(J15,6,2)*60+(RIGHT(J15,2)))-(LEFT(J15,2)*60+MID(J15,3,2)))/60),"")),"")</f>
      </c>
    </row>
    <row r="16" spans="1:29" ht="79.5" customHeight="1">
      <c r="A16" s="23"/>
      <c r="B16" s="71"/>
      <c r="C16" s="92"/>
      <c r="D16" s="77" t="s">
        <v>22</v>
      </c>
      <c r="E16" s="19"/>
      <c r="F16" s="20"/>
      <c r="G16" s="2"/>
      <c r="H16" s="40"/>
      <c r="I16" s="41"/>
      <c r="J16" s="40"/>
      <c r="K16" s="41"/>
      <c r="L16" s="51"/>
      <c r="M16" s="52"/>
      <c r="N16" s="51"/>
      <c r="O16" s="52"/>
      <c r="P16" s="51"/>
      <c r="Q16" s="53"/>
      <c r="R16" s="109"/>
      <c r="S16" s="110"/>
      <c r="T16" s="47"/>
      <c r="U16" s="41"/>
      <c r="V16" s="21">
        <f>SUMIF(W15:AC16,"&gt;0")</f>
        <v>48</v>
      </c>
      <c r="W16" s="22">
        <f>IF((L16)&gt;0,((IF(AND(VALUE(MID(L16,6,1))=0,VALUE(LEFT(L16,1))),MID(L16,6,2)*60+(RIGHT(L16,2))+(24*60),MID(L16,6,2)*60+(RIGHT(L16,2)))-(LEFT(L16,2)*60+MID(L16,3,2)))/60),"")</f>
      </c>
      <c r="X16" s="22">
        <f>IF((N16)&gt;0,((IF(AND(VALUE(MID(N16,6,1))=0,VALUE(LEFT(N16,1))),MID(N16,6,2)*60+(RIGHT(N16,2))+(24*60),MID(N16,6,2)*60+(RIGHT(N16,2)))-(LEFT(N16,2)*60+MID(N16,3,2)))/60),"")</f>
      </c>
      <c r="Y16" s="22">
        <f>IF((P16)&gt;0,((IF(AND(VALUE(MID(P16,6,1))=0,VALUE(LEFT(P16,1))),MID(P16,6,2)*60+(RIGHT(P16,2))+(24*60),MID(P16,6,2)*60+(RIGHT(P16,2)))-(LEFT(P16,2)*60+MID(P16,3,2)))/60),"")</f>
      </c>
      <c r="Z16" s="22">
        <f>IF((R16)&gt;0,((IF(AND(VALUE(MID(R16,6,1))=0,VALUE(LEFT(R16,1))),MID(R16,6,2)*60+(RIGHT(R16,2))+(24*60),MID(R16,6,2)*60+(RIGHT(R16,2)))-(LEFT(R16,2)*60+MID(R16,3,2)))/60),"")</f>
      </c>
      <c r="AA16" s="22">
        <f>IF((T16)&gt;0,((IF(AND(VALUE(MID(T16,6,1))=0,VALUE(LEFT(T16,1))),MID(T16,6,2)*60+(RIGHT(T16,2))+(24*60),MID(T16,6,2)*60+(RIGHT(T16,2)))-(LEFT(T16,2)*60+MID(T16,3,2)))/60),"")</f>
      </c>
      <c r="AB16" s="22">
        <f>IF((H16)&gt;0,((IF(AND(VALUE(MID(H16,6,1))=0,VALUE(LEFT(H16,1))),MID(H16,6,2)*60+(RIGHT(H16,2))+(24*60),MID(H16,6,2)*60+(RIGHT(H16,2)))-(LEFT(H16,2)*60+MID(H16,3,2)))/60),"")</f>
      </c>
      <c r="AC16" s="22">
        <f>IF((J16)&gt;0,((IF(AND(VALUE(MID(J16,6,1))=0,VALUE(LEFT(J16,1))),MID(J16,6,2)*60+(RIGHT(J16,2))+(24*60),MID(J16,6,2)*60+(RIGHT(J16,2)))-(LEFT(J16,2)*60+MID(J16,3,2)))/60),"")</f>
      </c>
    </row>
    <row r="17" spans="1:29" ht="79.5" customHeight="1">
      <c r="A17" s="13"/>
      <c r="B17" s="70"/>
      <c r="C17" s="91"/>
      <c r="D17" s="76" t="s">
        <v>19</v>
      </c>
      <c r="E17" s="14"/>
      <c r="F17" s="15"/>
      <c r="G17" s="1">
        <v>8</v>
      </c>
      <c r="H17" s="48" t="s">
        <v>23</v>
      </c>
      <c r="I17" s="49" t="s">
        <v>21</v>
      </c>
      <c r="J17" s="48" t="s">
        <v>23</v>
      </c>
      <c r="K17" s="49" t="s">
        <v>21</v>
      </c>
      <c r="L17" s="38" t="s">
        <v>33</v>
      </c>
      <c r="M17" s="39"/>
      <c r="N17" s="38" t="s">
        <v>33</v>
      </c>
      <c r="O17" s="39"/>
      <c r="P17" s="38" t="s">
        <v>33</v>
      </c>
      <c r="Q17" s="44"/>
      <c r="R17" s="105" t="s">
        <v>33</v>
      </c>
      <c r="S17" s="106" t="s">
        <v>21</v>
      </c>
      <c r="T17" s="54" t="s">
        <v>23</v>
      </c>
      <c r="U17" s="49" t="s">
        <v>21</v>
      </c>
      <c r="V17" s="16"/>
      <c r="W17" s="17">
        <f>IF(CODE(L17)&lt;65,(IF((L17)&gt;0,((IF(AND(VALUE(MID(L17,6,1))=0,VALUE(LEFT(L17,1))),MID(L17,6,2)*60+(RIGHT(L17,2))+(24*60),MID(L17,6,2)*60+(RIGHT(L17,2)))-(LEFT(L17,2)*60+MID(L17,3,2)))/60),"")),"")</f>
      </c>
      <c r="X17" s="17">
        <f>IF(CODE(N17)&lt;65,(IF((N17)&gt;0,((IF(AND(VALUE(MID(N17,6,1))=0,VALUE(LEFT(N17,1))),MID(N17,6,2)*60+(RIGHT(N17,2))+(24*60),MID(N17,6,2)*60+(RIGHT(N17,2)))-(LEFT(N17,2)*60+MID(N17,3,2)))/60),"")),"")</f>
      </c>
      <c r="Y17" s="17">
        <f>IF(CODE(P17)&lt;65,(IF((P17)&gt;0,((IF(AND(VALUE(MID(P17,6,1))=0,VALUE(LEFT(P17,1))),MID(P17,6,2)*60+(RIGHT(P17,2))+(24*60),MID(P17,6,2)*60+(RIGHT(P17,2)))-(LEFT(P17,2)*60+MID(P17,3,2)))/60),"")),"")</f>
      </c>
      <c r="Z17" s="17">
        <f>IF(CODE(R17)&lt;65,(IF((R17)&gt;0,((IF(AND(VALUE(MID(R17,6,1))=0,VALUE(LEFT(R17,1))),MID(R17,6,2)*60+(RIGHT(R17,2))+(24*60),MID(R17,6,2)*60+(RIGHT(R17,2)))-(LEFT(R17,2)*60+MID(R17,3,2)))/60),"")),"")</f>
      </c>
      <c r="AA17" s="17">
        <f>IF(CODE(T17)&lt;65,(IF((T17)&gt;0,((IF(AND(VALUE(MID(T17,6,1))=0,VALUE(LEFT(T17,1))),MID(T17,6,2)*60+(RIGHT(T17,2))+(24*60),MID(T17,6,2)*60+(RIGHT(T17,2)))-(LEFT(T17,2)*60+MID(T17,3,2)))/60),"")),"")</f>
        <v>12</v>
      </c>
      <c r="AB17" s="17">
        <f>IF(CODE(H17)&lt;65,(IF((H17)&gt;0,((IF(AND(VALUE(MID(H17,6,1))=0,VALUE(LEFT(H17,1))),MID(H17,6,2)*60+(RIGHT(H17,2))+(24*60),MID(H17,6,2)*60+(RIGHT(H17,2)))-(LEFT(H17,2)*60+MID(H17,3,2)))/60),"")),"")</f>
        <v>12</v>
      </c>
      <c r="AC17" s="17">
        <f>IF(CODE(J17)&lt;65,(IF((J17)&gt;0,((IF(AND(VALUE(MID(J17,6,1))=0,VALUE(LEFT(J17,1))),MID(J17,6,2)*60+(RIGHT(J17,2))+(24*60),MID(J17,6,2)*60+(RIGHT(J17,2)))-(LEFT(J17,2)*60+MID(J17,3,2)))/60),"")),"")</f>
        <v>12</v>
      </c>
    </row>
    <row r="18" spans="1:29" ht="79.5" customHeight="1" thickBot="1">
      <c r="A18" s="23"/>
      <c r="B18" s="71"/>
      <c r="C18" s="92"/>
      <c r="D18" s="77" t="s">
        <v>22</v>
      </c>
      <c r="E18" s="19"/>
      <c r="F18" s="20"/>
      <c r="G18" s="2"/>
      <c r="H18" s="51"/>
      <c r="I18" s="52"/>
      <c r="J18" s="51"/>
      <c r="K18" s="52"/>
      <c r="L18" s="40"/>
      <c r="M18" s="41"/>
      <c r="N18" s="40"/>
      <c r="O18" s="41"/>
      <c r="P18" s="40"/>
      <c r="Q18" s="46"/>
      <c r="R18" s="101"/>
      <c r="S18" s="102"/>
      <c r="T18" s="55"/>
      <c r="U18" s="52"/>
      <c r="V18" s="21">
        <v>36</v>
      </c>
      <c r="W18" s="22">
        <f>IF((L18)&gt;0,((IF(AND(VALUE(MID(L18,6,1))=0,VALUE(LEFT(L18,1))),MID(L18,6,2)*60+(RIGHT(L18,2))+(24*60),MID(L18,6,2)*60+(RIGHT(L18,2)))-(LEFT(L18,2)*60+MID(L18,3,2)))/60),"")</f>
      </c>
      <c r="X18" s="22">
        <f>IF((N18)&gt;0,((IF(AND(VALUE(MID(N18,6,1))=0,VALUE(LEFT(N18,1))),MID(N18,6,2)*60+(RIGHT(N18,2))+(24*60),MID(N18,6,2)*60+(RIGHT(N18,2)))-(LEFT(N18,2)*60+MID(N18,3,2)))/60),"")</f>
      </c>
      <c r="Y18" s="22">
        <f>IF((P18)&gt;0,((IF(AND(VALUE(MID(P18,6,1))=0,VALUE(LEFT(P18,1))),MID(P18,6,2)*60+(RIGHT(P18,2))+(24*60),MID(P18,6,2)*60+(RIGHT(P18,2)))-(LEFT(P18,2)*60+MID(P18,3,2)))/60),"")</f>
      </c>
      <c r="Z18" s="22">
        <f>IF((R18)&gt;0,((IF(AND(VALUE(MID(R18,6,1))=0,VALUE(LEFT(R18,1))),MID(R18,6,2)*60+(RIGHT(R18,2))+(24*60),MID(R18,6,2)*60+(RIGHT(R18,2)))-(LEFT(R18,2)*60+MID(R18,3,2)))/60),"")</f>
      </c>
      <c r="AA18" s="22">
        <f>IF((T18)&gt;0,((IF(AND(VALUE(MID(T18,6,1))=0,VALUE(LEFT(T18,1))),MID(T18,6,2)*60+(RIGHT(T18,2))+(24*60),MID(T18,6,2)*60+(RIGHT(T18,2)))-(LEFT(T18,2)*60+MID(T18,3,2)))/60),"")</f>
      </c>
      <c r="AB18" s="22">
        <f>IF((H18)&gt;0,((IF(AND(VALUE(MID(H18,6,1))=0,VALUE(LEFT(H18,1))),MID(H18,6,2)*60+(RIGHT(H18,2))+(24*60),MID(H18,6,2)*60+(RIGHT(H18,2)))-(LEFT(H18,2)*60+MID(H18,3,2)))/60),"")</f>
      </c>
      <c r="AC18" s="22">
        <f>IF((J18)&gt;0,((IF(AND(VALUE(MID(J18,6,1))=0,VALUE(LEFT(J18,1))),MID(J18,6,2)*60+(RIGHT(J18,2))+(24*60),MID(J18,6,2)*60+(RIGHT(J18,2)))-(LEFT(J18,2)*60+MID(J18,3,2)))/60),"")</f>
      </c>
    </row>
    <row r="19" spans="1:29" ht="79.5" customHeight="1">
      <c r="A19" s="13"/>
      <c r="B19" s="70"/>
      <c r="C19" s="93" t="s">
        <v>130</v>
      </c>
      <c r="D19" s="74" t="s">
        <v>25</v>
      </c>
      <c r="E19" s="14"/>
      <c r="F19" s="15"/>
      <c r="G19" s="1">
        <v>9</v>
      </c>
      <c r="H19" s="99" t="s">
        <v>61</v>
      </c>
      <c r="I19" s="100" t="s">
        <v>29</v>
      </c>
      <c r="J19" s="38" t="s">
        <v>61</v>
      </c>
      <c r="K19" s="39" t="s">
        <v>29</v>
      </c>
      <c r="L19" s="38" t="s">
        <v>61</v>
      </c>
      <c r="M19" s="39" t="s">
        <v>29</v>
      </c>
      <c r="N19" s="38" t="s">
        <v>61</v>
      </c>
      <c r="O19" s="39" t="s">
        <v>29</v>
      </c>
      <c r="P19" s="38" t="s">
        <v>33</v>
      </c>
      <c r="Q19" s="39"/>
      <c r="R19" s="38" t="s">
        <v>33</v>
      </c>
      <c r="S19" s="39"/>
      <c r="T19" s="38" t="s">
        <v>33</v>
      </c>
      <c r="U19" s="39"/>
      <c r="V19" s="16"/>
      <c r="W19" s="17">
        <f>IF(CODE(L19)&lt;65,(IF((L19)&gt;0,((IF(AND(VALUE(MID(L19,6,1))=0,VALUE(LEFT(L19,1))),MID(L19,6,2)*60+(RIGHT(L19,2))+(24*60),MID(L19,6,2)*60+(RIGHT(L19,2)))-(LEFT(L19,2)*60+MID(L19,3,2)))/60),"")),"")</f>
        <v>12</v>
      </c>
      <c r="X19" s="17">
        <f>IF(CODE(N19)&lt;65,(IF((N19)&gt;0,((IF(AND(VALUE(MID(N19,6,1))=0,VALUE(LEFT(N19,1))),MID(N19,6,2)*60+(RIGHT(N19,2))+(24*60),MID(N19,6,2)*60+(RIGHT(N19,2)))-(LEFT(N19,2)*60+MID(N19,3,2)))/60),"")),"")</f>
        <v>12</v>
      </c>
      <c r="Y19" s="17">
        <f>IF(CODE(P19)&lt;65,(IF((P19)&gt;0,((IF(AND(VALUE(MID(P19,6,1))=0,VALUE(LEFT(P19,1))),MID(P19,6,2)*60+(RIGHT(P19,2))+(24*60),MID(P19,6,2)*60+(RIGHT(P19,2)))-(LEFT(P19,2)*60+MID(P19,3,2)))/60),"")),"")</f>
      </c>
      <c r="Z19" s="17">
        <f>IF(CODE(R19)&lt;65,(IF((R19)&gt;0,((IF(AND(VALUE(MID(R19,6,1))=0,VALUE(LEFT(R19,1))),MID(R19,6,2)*60+(RIGHT(R19,2))+(24*60),MID(R19,6,2)*60+(RIGHT(R19,2)))-(LEFT(R19,2)*60+MID(R19,3,2)))/60),"")),"")</f>
      </c>
      <c r="AA19" s="17">
        <f>IF(CODE(T19)&lt;65,(IF((T19)&gt;0,((IF(AND(VALUE(MID(T19,6,1))=0,VALUE(LEFT(T19,1))),MID(T19,6,2)*60+(RIGHT(T19,2))+(24*60),MID(T19,6,2)*60+(RIGHT(T19,2)))-(LEFT(T19,2)*60+MID(T19,3,2)))/60),"")),"")</f>
      </c>
      <c r="AB19" s="17">
        <f>IF(CODE(H19)&lt;65,(IF((H19)&gt;0,((IF(AND(VALUE(MID(H19,6,1))=0,VALUE(LEFT(H19,1))),MID(H19,6,2)*60+(RIGHT(H19,2))+(24*60),MID(H19,6,2)*60+(RIGHT(H19,2)))-(LEFT(H19,2)*60+MID(H19,3,2)))/60),"")),"")</f>
        <v>12</v>
      </c>
      <c r="AC19" s="17">
        <f>IF(CODE(J19)&lt;65,(IF((J19)&gt;0,((IF(AND(VALUE(MID(J19,6,1))=0,VALUE(LEFT(J19,1))),MID(J19,6,2)*60+(RIGHT(J19,2))+(24*60),MID(J19,6,2)*60+(RIGHT(J19,2)))-(LEFT(J19,2)*60+MID(J19,3,2)))/60),"")),"")</f>
        <v>12</v>
      </c>
    </row>
    <row r="20" spans="1:29" ht="79.5" customHeight="1">
      <c r="A20" s="23"/>
      <c r="B20" s="71"/>
      <c r="C20" s="94"/>
      <c r="D20" s="78" t="s">
        <v>27</v>
      </c>
      <c r="E20" s="19"/>
      <c r="F20" s="20"/>
      <c r="G20" s="2"/>
      <c r="H20" s="103"/>
      <c r="I20" s="104"/>
      <c r="J20" s="40"/>
      <c r="K20" s="41"/>
      <c r="L20" s="40"/>
      <c r="M20" s="41"/>
      <c r="N20" s="40"/>
      <c r="O20" s="41"/>
      <c r="P20" s="40"/>
      <c r="Q20" s="41"/>
      <c r="R20" s="40"/>
      <c r="S20" s="41"/>
      <c r="T20" s="40"/>
      <c r="U20" s="41"/>
      <c r="V20" s="21">
        <v>36</v>
      </c>
      <c r="W20" s="22">
        <f>IF((L20)&gt;0,((IF(AND(VALUE(MID(L20,6,1))=0,VALUE(LEFT(L20,1))),MID(L20,6,2)*60+(RIGHT(L20,2))+(24*60),MID(L20,6,2)*60+(RIGHT(L20,2)))-(LEFT(L20,2)*60+MID(L20,3,2)))/60),"")</f>
      </c>
      <c r="X20" s="22">
        <f>IF((N20)&gt;0,((IF(AND(VALUE(MID(N20,6,1))=0,VALUE(LEFT(N20,1))),MID(N20,6,2)*60+(RIGHT(N20,2))+(24*60),MID(N20,6,2)*60+(RIGHT(N20,2)))-(LEFT(N20,2)*60+MID(N20,3,2)))/60),"")</f>
      </c>
      <c r="Y20" s="22">
        <f>IF((P20)&gt;0,((IF(AND(VALUE(MID(P20,6,1))=0,VALUE(LEFT(P20,1))),MID(P20,6,2)*60+(RIGHT(P20,2))+(24*60),MID(P20,6,2)*60+(RIGHT(P20,2)))-(LEFT(P20,2)*60+MID(P20,3,2)))/60),"")</f>
      </c>
      <c r="Z20" s="22">
        <f>IF((R20)&gt;0,((IF(AND(VALUE(MID(R20,6,1))=0,VALUE(LEFT(R20,1))),MID(R20,6,2)*60+(RIGHT(R20,2))+(24*60),MID(R20,6,2)*60+(RIGHT(R20,2)))-(LEFT(R20,2)*60+MID(R20,3,2)))/60),"")</f>
      </c>
      <c r="AA20" s="22">
        <f>IF((T20)&gt;0,((IF(AND(VALUE(MID(T20,6,1))=0,VALUE(LEFT(T20,1))),MID(T20,6,2)*60+(RIGHT(T20,2))+(24*60),MID(T20,6,2)*60+(RIGHT(T20,2)))-(LEFT(T20,2)*60+MID(T20,3,2)))/60),"")</f>
      </c>
      <c r="AB20" s="22">
        <f>IF((H20)&gt;0,((IF(AND(VALUE(MID(H20,6,1))=0,VALUE(LEFT(H20,1))),MID(H20,6,2)*60+(RIGHT(H20,2))+(24*60),MID(H20,6,2)*60+(RIGHT(H20,2)))-(LEFT(H20,2)*60+MID(H20,3,2)))/60),"")</f>
      </c>
      <c r="AC20" s="22">
        <f>IF((J20)&gt;0,((IF(AND(VALUE(MID(J20,6,1))=0,VALUE(LEFT(J20,1))),MID(J20,6,2)*60+(RIGHT(J20,2))+(24*60),MID(J20,6,2)*60+(RIGHT(J20,2)))-(LEFT(J20,2)*60+MID(J20,3,2)))/60),"")</f>
      </c>
    </row>
    <row r="21" spans="1:29" ht="79.5" customHeight="1">
      <c r="A21" s="13"/>
      <c r="B21" s="70"/>
      <c r="C21" s="93" t="s">
        <v>130</v>
      </c>
      <c r="D21" s="74" t="s">
        <v>25</v>
      </c>
      <c r="E21" s="14"/>
      <c r="F21" s="15"/>
      <c r="G21" s="1">
        <v>10</v>
      </c>
      <c r="H21" s="105" t="s">
        <v>33</v>
      </c>
      <c r="I21" s="106" t="s">
        <v>29</v>
      </c>
      <c r="J21" s="38" t="s">
        <v>33</v>
      </c>
      <c r="K21" s="39"/>
      <c r="L21" s="38" t="s">
        <v>33</v>
      </c>
      <c r="M21" s="39"/>
      <c r="N21" s="38" t="s">
        <v>33</v>
      </c>
      <c r="O21" s="39"/>
      <c r="P21" s="38" t="s">
        <v>61</v>
      </c>
      <c r="Q21" s="39" t="s">
        <v>29</v>
      </c>
      <c r="R21" s="38" t="s">
        <v>61</v>
      </c>
      <c r="S21" s="39" t="s">
        <v>29</v>
      </c>
      <c r="T21" s="38" t="s">
        <v>61</v>
      </c>
      <c r="U21" s="39" t="s">
        <v>29</v>
      </c>
      <c r="V21" s="16"/>
      <c r="W21" s="17">
        <f>IF(CODE(L21)&lt;65,(IF((L21)&gt;0,((IF(AND(VALUE(MID(L21,6,1))=0,VALUE(LEFT(L21,1))),MID(L21,6,2)*60+(RIGHT(L21,2))+(24*60),MID(L21,6,2)*60+(RIGHT(L21,2)))-(LEFT(L21,2)*60+MID(L21,3,2)))/60),"")),"")</f>
      </c>
      <c r="X21" s="17">
        <f>IF(CODE(N21)&lt;65,(IF((N21)&gt;0,((IF(AND(VALUE(MID(N21,6,1))=0,VALUE(LEFT(N21,1))),MID(N21,6,2)*60+(RIGHT(N21,2))+(24*60),MID(N21,6,2)*60+(RIGHT(N21,2)))-(LEFT(N21,2)*60+MID(N21,3,2)))/60),"")),"")</f>
      </c>
      <c r="Y21" s="17">
        <f>IF(CODE(P21)&lt;65,(IF((P21)&gt;0,((IF(AND(VALUE(MID(P21,6,1))=0,VALUE(LEFT(P21,1))),MID(P21,6,2)*60+(RIGHT(P21,2))+(24*60),MID(P21,6,2)*60+(RIGHT(P21,2)))-(LEFT(P21,2)*60+MID(P21,3,2)))/60),"")),"")</f>
        <v>12</v>
      </c>
      <c r="Z21" s="17">
        <f>IF(CODE(R21)&lt;65,(IF((R21)&gt;0,((IF(AND(VALUE(MID(R21,6,1))=0,VALUE(LEFT(R21,1))),MID(R21,6,2)*60+(RIGHT(R21,2))+(24*60),MID(R21,6,2)*60+(RIGHT(R21,2)))-(LEFT(R21,2)*60+MID(R21,3,2)))/60),"")),"")</f>
        <v>12</v>
      </c>
      <c r="AA21" s="17">
        <f>IF(CODE(T21)&lt;65,(IF((T21)&gt;0,((IF(AND(VALUE(MID(T21,6,1))=0,VALUE(LEFT(T21,1))),MID(T21,6,2)*60+(RIGHT(T21,2))+(24*60),MID(T21,6,2)*60+(RIGHT(T21,2)))-(LEFT(T21,2)*60+MID(T21,3,2)))/60),"")),"")</f>
        <v>12</v>
      </c>
      <c r="AB21" s="17">
        <f>IF(CODE(H21)&lt;65,(IF((H21)&gt;0,((IF(AND(VALUE(MID(H21,6,1))=0,VALUE(LEFT(H21,1))),MID(H21,6,2)*60+(RIGHT(H21,2))+(24*60),MID(H21,6,2)*60+(RIGHT(H21,2)))-(LEFT(H21,2)*60+MID(H21,3,2)))/60),"")),"")</f>
      </c>
      <c r="AC21" s="17">
        <f>IF(CODE(J21)&lt;65,(IF((J21)&gt;0,((IF(AND(VALUE(MID(J21,6,1))=0,VALUE(LEFT(J21,1))),MID(J21,6,2)*60+(RIGHT(J21,2))+(24*60),MID(J21,6,2)*60+(RIGHT(J21,2)))-(LEFT(J21,2)*60+MID(J21,3,2)))/60),"")),"")</f>
      </c>
    </row>
    <row r="22" spans="1:29" ht="79.5" customHeight="1" thickBot="1">
      <c r="A22" s="23"/>
      <c r="B22" s="71"/>
      <c r="C22" s="94"/>
      <c r="D22" s="78" t="s">
        <v>27</v>
      </c>
      <c r="E22" s="19"/>
      <c r="F22" s="20"/>
      <c r="G22" s="2"/>
      <c r="H22" s="101"/>
      <c r="I22" s="102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0"/>
      <c r="U22" s="41"/>
      <c r="V22" s="21">
        <v>36</v>
      </c>
      <c r="W22" s="22">
        <f>IF((L22)&gt;0,((IF(AND(VALUE(MID(L22,6,1))=0,VALUE(LEFT(L22,1))),MID(L22,6,2)*60+(RIGHT(L22,2))+(24*60),MID(L22,6,2)*60+(RIGHT(L22,2)))-(LEFT(L22,2)*60+MID(L22,3,2)))/60),"")</f>
      </c>
      <c r="X22" s="22">
        <f>IF((N22)&gt;0,((IF(AND(VALUE(MID(N22,6,1))=0,VALUE(LEFT(N22,1))),MID(N22,6,2)*60+(RIGHT(N22,2))+(24*60),MID(N22,6,2)*60+(RIGHT(N22,2)))-(LEFT(N22,2)*60+MID(N22,3,2)))/60),"")</f>
      </c>
      <c r="Y22" s="22">
        <f>IF((P22)&gt;0,((IF(AND(VALUE(MID(P22,6,1))=0,VALUE(LEFT(P22,1))),MID(P22,6,2)*60+(RIGHT(P22,2))+(24*60),MID(P22,6,2)*60+(RIGHT(P22,2)))-(LEFT(P22,2)*60+MID(P22,3,2)))/60),"")</f>
      </c>
      <c r="Z22" s="22">
        <f>IF((R22)&gt;0,((IF(AND(VALUE(MID(R22,6,1))=0,VALUE(LEFT(R22,1))),MID(R22,6,2)*60+(RIGHT(R22,2))+(24*60),MID(R22,6,2)*60+(RIGHT(R22,2)))-(LEFT(R22,2)*60+MID(R22,3,2)))/60),"")</f>
      </c>
      <c r="AA22" s="22">
        <f>IF((T22)&gt;0,((IF(AND(VALUE(MID(T22,6,1))=0,VALUE(LEFT(T22,1))),MID(T22,6,2)*60+(RIGHT(T22,2))+(24*60),MID(T22,6,2)*60+(RIGHT(T22,2)))-(LEFT(T22,2)*60+MID(T22,3,2)))/60),"")</f>
      </c>
      <c r="AB22" s="22">
        <f>IF((H22)&gt;0,((IF(AND(VALUE(MID(H22,6,1))=0,VALUE(LEFT(H22,1))),MID(H22,6,2)*60+(RIGHT(H22,2))+(24*60),MID(H22,6,2)*60+(RIGHT(H22,2)))-(LEFT(H22,2)*60+MID(H22,3,2)))/60),"")</f>
      </c>
      <c r="AC22" s="22">
        <f>IF((J22)&gt;0,((IF(AND(VALUE(MID(J22,6,1))=0,VALUE(LEFT(J22,1))),MID(J22,6,2)*60+(RIGHT(J22,2))+(24*60),MID(J22,6,2)*60+(RIGHT(J22,2)))-(LEFT(J22,2)*60+MID(J22,3,2)))/60),"")</f>
      </c>
    </row>
    <row r="23" spans="1:29" ht="79.5" customHeight="1">
      <c r="A23" s="13"/>
      <c r="B23" s="70"/>
      <c r="C23" s="93" t="s">
        <v>130</v>
      </c>
      <c r="D23" s="76" t="s">
        <v>26</v>
      </c>
      <c r="E23" s="14"/>
      <c r="F23" s="15"/>
      <c r="G23" s="1">
        <v>11</v>
      </c>
      <c r="H23" s="38" t="s">
        <v>33</v>
      </c>
      <c r="I23" s="39"/>
      <c r="J23" s="38" t="s">
        <v>33</v>
      </c>
      <c r="K23" s="39"/>
      <c r="L23" s="38" t="s">
        <v>34</v>
      </c>
      <c r="M23" s="39" t="s">
        <v>29</v>
      </c>
      <c r="N23" s="38" t="s">
        <v>34</v>
      </c>
      <c r="O23" s="39" t="s">
        <v>29</v>
      </c>
      <c r="P23" s="38" t="s">
        <v>34</v>
      </c>
      <c r="Q23" s="44" t="s">
        <v>29</v>
      </c>
      <c r="R23" s="99" t="s">
        <v>34</v>
      </c>
      <c r="S23" s="100" t="s">
        <v>29</v>
      </c>
      <c r="T23" s="45" t="s">
        <v>33</v>
      </c>
      <c r="U23" s="39"/>
      <c r="V23" s="16"/>
      <c r="W23" s="17">
        <f>IF(CODE(L23)&lt;65,(IF((L23)&gt;0,((IF(AND(VALUE(MID(L23,6,1))=0,VALUE(LEFT(L23,1))),MID(L23,6,2)*60+(RIGHT(L23,2))+(24*60),MID(L23,6,2)*60+(RIGHT(L23,2)))-(LEFT(L23,2)*60+MID(L23,3,2)))/60),"")),"")</f>
        <v>12</v>
      </c>
      <c r="X23" s="17">
        <f>IF(CODE(N23)&lt;65,(IF((N23)&gt;0,((IF(AND(VALUE(MID(N23,6,1))=0,VALUE(LEFT(N23,1))),MID(N23,6,2)*60+(RIGHT(N23,2))+(24*60),MID(N23,6,2)*60+(RIGHT(N23,2)))-(LEFT(N23,2)*60+MID(N23,3,2)))/60),"")),"")</f>
        <v>12</v>
      </c>
      <c r="Y23" s="17">
        <f>IF(CODE(P23)&lt;65,(IF((P23)&gt;0,((IF(AND(VALUE(MID(P23,6,1))=0,VALUE(LEFT(P23,1))),MID(P23,6,2)*60+(RIGHT(P23,2))+(24*60),MID(P23,6,2)*60+(RIGHT(P23,2)))-(LEFT(P23,2)*60+MID(P23,3,2)))/60),"")),"")</f>
        <v>12</v>
      </c>
      <c r="Z23" s="17">
        <f>IF(CODE(R23)&lt;65,(IF((R23)&gt;0,((IF(AND(VALUE(MID(R23,6,1))=0,VALUE(LEFT(R23,1))),MID(R23,6,2)*60+(RIGHT(R23,2))+(24*60),MID(R23,6,2)*60+(RIGHT(R23,2)))-(LEFT(R23,2)*60+MID(R23,3,2)))/60),"")),"")</f>
        <v>12</v>
      </c>
      <c r="AA23" s="17">
        <f>IF(CODE(T23)&lt;65,(IF((T23)&gt;0,((IF(AND(VALUE(MID(T23,6,1))=0,VALUE(LEFT(T23,1))),MID(T23,6,2)*60+(RIGHT(T23,2))+(24*60),MID(T23,6,2)*60+(RIGHT(T23,2)))-(LEFT(T23,2)*60+MID(T23,3,2)))/60),"")),"")</f>
      </c>
      <c r="AB23" s="17">
        <f>IF(CODE(H23)&lt;65,(IF((H23)&gt;0,((IF(AND(VALUE(MID(H23,6,1))=0,VALUE(LEFT(H23,1))),MID(H23,6,2)*60+(RIGHT(H23,2))+(24*60),MID(H23,6,2)*60+(RIGHT(H23,2)))-(LEFT(H23,2)*60+MID(H23,3,2)))/60),"")),"")</f>
      </c>
      <c r="AC23" s="17">
        <f>IF(CODE(J23)&lt;65,(IF((J23)&gt;0,((IF(AND(VALUE(MID(J23,6,1))=0,VALUE(LEFT(J23,1))),MID(J23,6,2)*60+(RIGHT(J23,2))+(24*60),MID(J23,6,2)*60+(RIGHT(J23,2)))-(LEFT(J23,2)*60+MID(J23,3,2)))/60),"")),"")</f>
      </c>
    </row>
    <row r="24" spans="1:29" ht="79.5" customHeight="1">
      <c r="A24" s="23"/>
      <c r="B24" s="71"/>
      <c r="C24" s="94"/>
      <c r="D24" s="77" t="s">
        <v>27</v>
      </c>
      <c r="E24" s="19"/>
      <c r="F24" s="20"/>
      <c r="G24" s="2"/>
      <c r="H24" s="40"/>
      <c r="I24" s="41"/>
      <c r="J24" s="40"/>
      <c r="K24" s="41"/>
      <c r="L24" s="40"/>
      <c r="M24" s="41"/>
      <c r="N24" s="40"/>
      <c r="O24" s="41"/>
      <c r="P24" s="40"/>
      <c r="Q24" s="46"/>
      <c r="R24" s="103"/>
      <c r="S24" s="104"/>
      <c r="T24" s="47"/>
      <c r="U24" s="41"/>
      <c r="V24" s="21">
        <v>42</v>
      </c>
      <c r="W24" s="22">
        <f>IF((L24)&gt;0,((IF(AND(VALUE(MID(L24,6,1))=0,VALUE(LEFT(L24,1))),MID(L24,6,2)*60+(RIGHT(L24,2))+(24*60),MID(L24,6,2)*60+(RIGHT(L24,2)))-(LEFT(L24,2)*60+MID(L24,3,2)))/60),"")</f>
      </c>
      <c r="X24" s="22">
        <f>IF((N24)&gt;0,((IF(AND(VALUE(MID(N24,6,1))=0,VALUE(LEFT(N24,1))),MID(N24,6,2)*60+(RIGHT(N24,2))+(24*60),MID(N24,6,2)*60+(RIGHT(N24,2)))-(LEFT(N24,2)*60+MID(N24,3,2)))/60),"")</f>
      </c>
      <c r="Y24" s="22">
        <f>IF((P24)&gt;0,((IF(AND(VALUE(MID(P24,6,1))=0,VALUE(LEFT(P24,1))),MID(P24,6,2)*60+(RIGHT(P24,2))+(24*60),MID(P24,6,2)*60+(RIGHT(P24,2)))-(LEFT(P24,2)*60+MID(P24,3,2)))/60),"")</f>
      </c>
      <c r="Z24" s="22">
        <f>IF((R24)&gt;0,((IF(AND(VALUE(MID(R24,6,1))=0,VALUE(LEFT(R24,1))),MID(R24,6,2)*60+(RIGHT(R24,2))+(24*60),MID(R24,6,2)*60+(RIGHT(R24,2)))-(LEFT(R24,2)*60+MID(R24,3,2)))/60),"")</f>
      </c>
      <c r="AA24" s="22">
        <f>IF((T24)&gt;0,((IF(AND(VALUE(MID(T24,6,1))=0,VALUE(LEFT(T24,1))),MID(T24,6,2)*60+(RIGHT(T24,2))+(24*60),MID(T24,6,2)*60+(RIGHT(T24,2)))-(LEFT(T24,2)*60+MID(T24,3,2)))/60),"")</f>
      </c>
      <c r="AB24" s="22">
        <f>IF((H24)&gt;0,((IF(AND(VALUE(MID(H24,6,1))=0,VALUE(LEFT(H24,1))),MID(H24,6,2)*60+(RIGHT(H24,2))+(24*60),MID(H24,6,2)*60+(RIGHT(H24,2)))-(LEFT(H24,2)*60+MID(H24,3,2)))/60),"")</f>
      </c>
      <c r="AC24" s="22">
        <f>IF((J24)&gt;0,((IF(AND(VALUE(MID(J24,6,1))=0,VALUE(LEFT(J24,1))),MID(J24,6,2)*60+(RIGHT(J24,2))+(24*60),MID(J24,6,2)*60+(RIGHT(J24,2)))-(LEFT(J24,2)*60+MID(J24,3,2)))/60),"")</f>
      </c>
    </row>
    <row r="25" spans="1:29" ht="79.5" customHeight="1">
      <c r="A25" s="13"/>
      <c r="B25" s="70"/>
      <c r="C25" s="93" t="s">
        <v>130</v>
      </c>
      <c r="D25" s="76" t="s">
        <v>26</v>
      </c>
      <c r="E25" s="14"/>
      <c r="F25" s="15"/>
      <c r="G25" s="1">
        <v>12</v>
      </c>
      <c r="H25" s="38" t="s">
        <v>34</v>
      </c>
      <c r="I25" s="39" t="s">
        <v>29</v>
      </c>
      <c r="J25" s="38" t="s">
        <v>34</v>
      </c>
      <c r="K25" s="39" t="s">
        <v>29</v>
      </c>
      <c r="L25" s="38" t="s">
        <v>33</v>
      </c>
      <c r="M25" s="39"/>
      <c r="N25" s="38" t="s">
        <v>33</v>
      </c>
      <c r="O25" s="39"/>
      <c r="P25" s="38" t="s">
        <v>33</v>
      </c>
      <c r="Q25" s="44"/>
      <c r="R25" s="105" t="s">
        <v>33</v>
      </c>
      <c r="S25" s="106" t="s">
        <v>29</v>
      </c>
      <c r="T25" s="45" t="s">
        <v>34</v>
      </c>
      <c r="U25" s="39" t="s">
        <v>29</v>
      </c>
      <c r="V25" s="16"/>
      <c r="W25" s="17">
        <f>IF(CODE(L25)&lt;65,(IF((L25)&gt;0,((IF(AND(VALUE(MID(L25,6,1))=0,VALUE(LEFT(L25,1))),MID(L25,6,2)*60+(RIGHT(L25,2))+(24*60),MID(L25,6,2)*60+(RIGHT(L25,2)))-(LEFT(L25,2)*60+MID(L25,3,2)))/60),"")),"")</f>
      </c>
      <c r="X25" s="17">
        <f>IF(CODE(N25)&lt;65,(IF((N25)&gt;0,((IF(AND(VALUE(MID(N25,6,1))=0,VALUE(LEFT(N25,1))),MID(N25,6,2)*60+(RIGHT(N25,2))+(24*60),MID(N25,6,2)*60+(RIGHT(N25,2)))-(LEFT(N25,2)*60+MID(N25,3,2)))/60),"")),"")</f>
      </c>
      <c r="Y25" s="17">
        <f>IF(CODE(P25)&lt;65,(IF((P25)&gt;0,((IF(AND(VALUE(MID(P25,6,1))=0,VALUE(LEFT(P25,1))),MID(P25,6,2)*60+(RIGHT(P25,2))+(24*60),MID(P25,6,2)*60+(RIGHT(P25,2)))-(LEFT(P25,2)*60+MID(P25,3,2)))/60),"")),"")</f>
      </c>
      <c r="Z25" s="17">
        <f>IF(CODE(R25)&lt;65,(IF((R25)&gt;0,((IF(AND(VALUE(MID(R25,6,1))=0,VALUE(LEFT(R25,1))),MID(R25,6,2)*60+(RIGHT(R25,2))+(24*60),MID(R25,6,2)*60+(RIGHT(R25,2)))-(LEFT(R25,2)*60+MID(R25,3,2)))/60),"")),"")</f>
      </c>
      <c r="AA25" s="17">
        <f>IF(CODE(T25)&lt;65,(IF((T25)&gt;0,((IF(AND(VALUE(MID(T25,6,1))=0,VALUE(LEFT(T25,1))),MID(T25,6,2)*60+(RIGHT(T25,2))+(24*60),MID(T25,6,2)*60+(RIGHT(T25,2)))-(LEFT(T25,2)*60+MID(T25,3,2)))/60),"")),"")</f>
        <v>12</v>
      </c>
      <c r="AB25" s="17">
        <f>IF(CODE(H25)&lt;65,(IF((H25)&gt;0,((IF(AND(VALUE(MID(H25,6,1))=0,VALUE(LEFT(H25,1))),MID(H25,6,2)*60+(RIGHT(H25,2))+(24*60),MID(H25,6,2)*60+(RIGHT(H25,2)))-(LEFT(H25,2)*60+MID(H25,3,2)))/60),"")),"")</f>
        <v>12</v>
      </c>
      <c r="AC25" s="17">
        <f>IF(CODE(J25)&lt;65,(IF((J25)&gt;0,((IF(AND(VALUE(MID(J25,6,1))=0,VALUE(LEFT(J25,1))),MID(J25,6,2)*60+(RIGHT(J25,2))+(24*60),MID(J25,6,2)*60+(RIGHT(J25,2)))-(LEFT(J25,2)*60+MID(J25,3,2)))/60),"")),"")</f>
        <v>12</v>
      </c>
    </row>
    <row r="26" spans="1:29" ht="79.5" customHeight="1" thickBot="1">
      <c r="A26" s="23"/>
      <c r="B26" s="71"/>
      <c r="C26" s="94"/>
      <c r="D26" s="77" t="s">
        <v>27</v>
      </c>
      <c r="E26" s="19"/>
      <c r="F26" s="20"/>
      <c r="G26" s="2"/>
      <c r="H26" s="40"/>
      <c r="I26" s="41"/>
      <c r="J26" s="40"/>
      <c r="K26" s="41"/>
      <c r="L26" s="40"/>
      <c r="M26" s="41"/>
      <c r="N26" s="40"/>
      <c r="O26" s="41"/>
      <c r="P26" s="40"/>
      <c r="Q26" s="46"/>
      <c r="R26" s="101"/>
      <c r="S26" s="102"/>
      <c r="T26" s="47"/>
      <c r="U26" s="41"/>
      <c r="V26" s="21">
        <f>SUMIF(W25:AC26,"&gt;0")</f>
        <v>36</v>
      </c>
      <c r="W26" s="22">
        <f>IF((L26)&gt;0,((IF(AND(VALUE(MID(L26,6,1))=0,VALUE(LEFT(L26,1))),MID(L26,6,2)*60+(RIGHT(L26,2))+(24*60),MID(L26,6,2)*60+(RIGHT(L26,2)))-(LEFT(L26,2)*60+MID(L26,3,2)))/60),"")</f>
      </c>
      <c r="X26" s="22">
        <f>IF((N26)&gt;0,((IF(AND(VALUE(MID(N26,6,1))=0,VALUE(LEFT(N26,1))),MID(N26,6,2)*60+(RIGHT(N26,2))+(24*60),MID(N26,6,2)*60+(RIGHT(N26,2)))-(LEFT(N26,2)*60+MID(N26,3,2)))/60),"")</f>
      </c>
      <c r="Y26" s="22">
        <f>IF((P26)&gt;0,((IF(AND(VALUE(MID(P26,6,1))=0,VALUE(LEFT(P26,1))),MID(P26,6,2)*60+(RIGHT(P26,2))+(24*60),MID(P26,6,2)*60+(RIGHT(P26,2)))-(LEFT(P26,2)*60+MID(P26,3,2)))/60),"")</f>
      </c>
      <c r="Z26" s="22">
        <f>IF((R26)&gt;0,((IF(AND(VALUE(MID(R26,6,1))=0,VALUE(LEFT(R26,1))),MID(R26,6,2)*60+(RIGHT(R26,2))+(24*60),MID(R26,6,2)*60+(RIGHT(R26,2)))-(LEFT(R26,2)*60+MID(R26,3,2)))/60),"")</f>
      </c>
      <c r="AA26" s="22">
        <f>IF((T26)&gt;0,((IF(AND(VALUE(MID(T26,6,1))=0,VALUE(LEFT(T26,1))),MID(T26,6,2)*60+(RIGHT(T26,2))+(24*60),MID(T26,6,2)*60+(RIGHT(T26,2)))-(LEFT(T26,2)*60+MID(T26,3,2)))/60),"")</f>
      </c>
      <c r="AB26" s="22">
        <f>IF((H26)&gt;0,((IF(AND(VALUE(MID(H26,6,1))=0,VALUE(LEFT(H26,1))),MID(H26,6,2)*60+(RIGHT(H26,2))+(24*60),MID(H26,6,2)*60+(RIGHT(H26,2)))-(LEFT(H26,2)*60+MID(H26,3,2)))/60),"")</f>
      </c>
      <c r="AC26" s="22">
        <f>IF((J26)&gt;0,((IF(AND(VALUE(MID(J26,6,1))=0,VALUE(LEFT(J26,1))),MID(J26,6,2)*60+(RIGHT(J26,2))+(24*60),MID(J26,6,2)*60+(RIGHT(J26,2)))-(LEFT(J26,2)*60+MID(J26,3,2)))/60),"")</f>
      </c>
    </row>
    <row r="27" spans="1:29" ht="79.5" customHeight="1">
      <c r="A27" s="13"/>
      <c r="B27" s="70"/>
      <c r="C27" s="93" t="s">
        <v>130</v>
      </c>
      <c r="D27" s="76" t="s">
        <v>26</v>
      </c>
      <c r="E27" s="14"/>
      <c r="F27" s="15"/>
      <c r="G27" s="1">
        <v>13</v>
      </c>
      <c r="H27" s="38" t="s">
        <v>33</v>
      </c>
      <c r="I27" s="39"/>
      <c r="J27" s="38" t="s">
        <v>33</v>
      </c>
      <c r="K27" s="39"/>
      <c r="L27" s="38" t="s">
        <v>35</v>
      </c>
      <c r="M27" s="39" t="s">
        <v>29</v>
      </c>
      <c r="N27" s="38" t="s">
        <v>35</v>
      </c>
      <c r="O27" s="39" t="s">
        <v>29</v>
      </c>
      <c r="P27" s="38" t="s">
        <v>35</v>
      </c>
      <c r="Q27" s="39" t="s">
        <v>29</v>
      </c>
      <c r="R27" s="42" t="s">
        <v>35</v>
      </c>
      <c r="S27" s="43" t="s">
        <v>29</v>
      </c>
      <c r="T27" s="38" t="s">
        <v>33</v>
      </c>
      <c r="U27" s="39"/>
      <c r="V27" s="16"/>
      <c r="W27" s="17">
        <f>IF(CODE(L27)&lt;65,(IF((L27)&gt;0,((IF(AND(VALUE(MID(L27,6,1))=0,VALUE(LEFT(L27,1))),MID(L27,6,2)*60+(RIGHT(L27,2))+(24*60),MID(L27,6,2)*60+(RIGHT(L27,2)))-(LEFT(L27,2)*60+MID(L27,3,2)))/60),"")),"")</f>
        <v>10.5</v>
      </c>
      <c r="X27" s="17">
        <f>IF(CODE(N27)&lt;65,(IF((N27)&gt;0,((IF(AND(VALUE(MID(N27,6,1))=0,VALUE(LEFT(N27,1))),MID(N27,6,2)*60+(RIGHT(N27,2))+(24*60),MID(N27,6,2)*60+(RIGHT(N27,2)))-(LEFT(N27,2)*60+MID(N27,3,2)))/60),"")),"")</f>
        <v>10.5</v>
      </c>
      <c r="Y27" s="17">
        <f>IF(CODE(P27)&lt;65,(IF((P27)&gt;0,((IF(AND(VALUE(MID(P27,6,1))=0,VALUE(LEFT(P27,1))),MID(P27,6,2)*60+(RIGHT(P27,2))+(24*60),MID(P27,6,2)*60+(RIGHT(P27,2)))-(LEFT(P27,2)*60+MID(P27,3,2)))/60),"")),"")</f>
        <v>10.5</v>
      </c>
      <c r="Z27" s="17">
        <f>IF(CODE(R27)&lt;65,(IF((R27)&gt;0,((IF(AND(VALUE(MID(R27,6,1))=0,VALUE(LEFT(R27,1))),MID(R27,6,2)*60+(RIGHT(R27,2))+(24*60),MID(R27,6,2)*60+(RIGHT(R27,2)))-(LEFT(R27,2)*60+MID(R27,3,2)))/60),"")),"")</f>
        <v>10.5</v>
      </c>
      <c r="AA27" s="17">
        <f>IF(CODE(T27)&lt;65,(IF((T27)&gt;0,((IF(AND(VALUE(MID(T27,6,1))=0,VALUE(LEFT(T27,1))),MID(T27,6,2)*60+(RIGHT(T27,2))+(24*60),MID(T27,6,2)*60+(RIGHT(T27,2)))-(LEFT(T27,2)*60+MID(T27,3,2)))/60),"")),"")</f>
      </c>
      <c r="AB27" s="17">
        <f>IF(CODE(H27)&lt;65,(IF((H27)&gt;0,((IF(AND(VALUE(MID(H27,6,1))=0,VALUE(LEFT(H27,1))),MID(H27,6,2)*60+(RIGHT(H27,2))+(24*60),MID(H27,6,2)*60+(RIGHT(H27,2)))-(LEFT(H27,2)*60+MID(H27,3,2)))/60),"")),"")</f>
      </c>
      <c r="AC27" s="17">
        <f>IF(CODE(J27)&lt;65,(IF((J27)&gt;0,((IF(AND(VALUE(MID(J27,6,1))=0,VALUE(LEFT(J27,1))),MID(J27,6,2)*60+(RIGHT(J27,2))+(24*60),MID(J27,6,2)*60+(RIGHT(J27,2)))-(LEFT(J27,2)*60+MID(J27,3,2)))/60),"")),"")</f>
      </c>
    </row>
    <row r="28" spans="1:29" ht="79.5" customHeight="1">
      <c r="A28" s="23"/>
      <c r="B28" s="71"/>
      <c r="C28" s="94"/>
      <c r="D28" s="79" t="s">
        <v>28</v>
      </c>
      <c r="E28" s="19"/>
      <c r="F28" s="20"/>
      <c r="G28" s="2"/>
      <c r="H28" s="40"/>
      <c r="I28" s="41"/>
      <c r="J28" s="40"/>
      <c r="K28" s="41"/>
      <c r="L28" s="40"/>
      <c r="M28" s="41"/>
      <c r="N28" s="40"/>
      <c r="O28" s="41"/>
      <c r="P28" s="40"/>
      <c r="Q28" s="41"/>
      <c r="R28" s="40"/>
      <c r="S28" s="41"/>
      <c r="T28" s="40"/>
      <c r="U28" s="41"/>
      <c r="V28" s="21">
        <v>36</v>
      </c>
      <c r="W28" s="22">
        <f>IF((L28)&gt;0,((IF(AND(VALUE(MID(L28,6,1))=0,VALUE(LEFT(L28,1))),MID(L28,6,2)*60+(RIGHT(L28,2))+(24*60),MID(L28,6,2)*60+(RIGHT(L28,2)))-(LEFT(L28,2)*60+MID(L28,3,2)))/60),"")</f>
      </c>
      <c r="X28" s="22">
        <f>IF((N28)&gt;0,((IF(AND(VALUE(MID(N28,6,1))=0,VALUE(LEFT(N28,1))),MID(N28,6,2)*60+(RIGHT(N28,2))+(24*60),MID(N28,6,2)*60+(RIGHT(N28,2)))-(LEFT(N28,2)*60+MID(N28,3,2)))/60),"")</f>
      </c>
      <c r="Y28" s="22">
        <f>IF((P28)&gt;0,((IF(AND(VALUE(MID(P28,6,1))=0,VALUE(LEFT(P28,1))),MID(P28,6,2)*60+(RIGHT(P28,2))+(24*60),MID(P28,6,2)*60+(RIGHT(P28,2)))-(LEFT(P28,2)*60+MID(P28,3,2)))/60),"")</f>
      </c>
      <c r="Z28" s="22">
        <f>IF((R28)&gt;0,((IF(AND(VALUE(MID(R28,6,1))=0,VALUE(LEFT(R28,1))),MID(R28,6,2)*60+(RIGHT(R28,2))+(24*60),MID(R28,6,2)*60+(RIGHT(R28,2)))-(LEFT(R28,2)*60+MID(R28,3,2)))/60),"")</f>
      </c>
      <c r="AA28" s="22">
        <f>IF((T28)&gt;0,((IF(AND(VALUE(MID(T28,6,1))=0,VALUE(LEFT(T28,1))),MID(T28,6,2)*60+(RIGHT(T28,2))+(24*60),MID(T28,6,2)*60+(RIGHT(T28,2)))-(LEFT(T28,2)*60+MID(T28,3,2)))/60),"")</f>
      </c>
      <c r="AB28" s="22">
        <f>IF((H28)&gt;0,((IF(AND(VALUE(MID(H28,6,1))=0,VALUE(LEFT(H28,1))),MID(H28,6,2)*60+(RIGHT(H28,2))+(24*60),MID(H28,6,2)*60+(RIGHT(H28,2)))-(LEFT(H28,2)*60+MID(H28,3,2)))/60),"")</f>
      </c>
      <c r="AC28" s="22">
        <f>IF((J28)&gt;0,((IF(AND(VALUE(MID(J28,6,1))=0,VALUE(LEFT(J28,1))),MID(J28,6,2)*60+(RIGHT(J28,2))+(24*60),MID(J28,6,2)*60+(RIGHT(J28,2)))-(LEFT(J28,2)*60+MID(J28,3,2)))/60),"")</f>
      </c>
    </row>
    <row r="29" spans="1:29" ht="79.5" customHeight="1">
      <c r="A29" s="13"/>
      <c r="B29" s="70"/>
      <c r="C29" s="93" t="s">
        <v>130</v>
      </c>
      <c r="D29" s="76" t="s">
        <v>26</v>
      </c>
      <c r="E29" s="14"/>
      <c r="F29" s="15"/>
      <c r="G29" s="1">
        <v>14</v>
      </c>
      <c r="H29" s="38" t="s">
        <v>35</v>
      </c>
      <c r="I29" s="39" t="s">
        <v>29</v>
      </c>
      <c r="J29" s="38" t="s">
        <v>35</v>
      </c>
      <c r="K29" s="39" t="s">
        <v>29</v>
      </c>
      <c r="L29" s="38" t="s">
        <v>33</v>
      </c>
      <c r="M29" s="39"/>
      <c r="N29" s="38" t="s">
        <v>33</v>
      </c>
      <c r="O29" s="39"/>
      <c r="P29" s="38" t="s">
        <v>33</v>
      </c>
      <c r="Q29" s="39"/>
      <c r="R29" s="38" t="s">
        <v>35</v>
      </c>
      <c r="S29" s="39" t="s">
        <v>29</v>
      </c>
      <c r="T29" s="38" t="s">
        <v>35</v>
      </c>
      <c r="U29" s="39" t="s">
        <v>29</v>
      </c>
      <c r="V29" s="16"/>
      <c r="W29" s="17">
        <f>IF(CODE(L29)&lt;65,(IF((L29)&gt;0,((IF(AND(VALUE(MID(L29,6,1))=0,VALUE(LEFT(L29,1))),MID(L29,6,2)*60+(RIGHT(L29,2))+(24*60),MID(L29,6,2)*60+(RIGHT(L29,2)))-(LEFT(L29,2)*60+MID(L29,3,2)))/60),"")),"")</f>
      </c>
      <c r="X29" s="17">
        <f>IF(CODE(N29)&lt;65,(IF((N29)&gt;0,((IF(AND(VALUE(MID(N29,6,1))=0,VALUE(LEFT(N29,1))),MID(N29,6,2)*60+(RIGHT(N29,2))+(24*60),MID(N29,6,2)*60+(RIGHT(N29,2)))-(LEFT(N29,2)*60+MID(N29,3,2)))/60),"")),"")</f>
      </c>
      <c r="Y29" s="17">
        <f>IF(CODE(P29)&lt;65,(IF((P29)&gt;0,((IF(AND(VALUE(MID(P29,6,1))=0,VALUE(LEFT(P29,1))),MID(P29,6,2)*60+(RIGHT(P29,2))+(24*60),MID(P29,6,2)*60+(RIGHT(P29,2)))-(LEFT(P29,2)*60+MID(P29,3,2)))/60),"")),"")</f>
      </c>
      <c r="Z29" s="17">
        <f>IF(CODE(R29)&lt;65,(IF((R29)&gt;0,((IF(AND(VALUE(MID(R29,6,1))=0,VALUE(LEFT(R29,1))),MID(R29,6,2)*60+(RIGHT(R29,2))+(24*60),MID(R29,6,2)*60+(RIGHT(R29,2)))-(LEFT(R29,2)*60+MID(R29,3,2)))/60),"")),"")</f>
        <v>10.5</v>
      </c>
      <c r="AA29" s="17">
        <f>IF(CODE(T29)&lt;65,(IF((T29)&gt;0,((IF(AND(VALUE(MID(T29,6,1))=0,VALUE(LEFT(T29,1))),MID(T29,6,2)*60+(RIGHT(T29,2))+(24*60),MID(T29,6,2)*60+(RIGHT(T29,2)))-(LEFT(T29,2)*60+MID(T29,3,2)))/60),"")),"")</f>
        <v>10.5</v>
      </c>
      <c r="AB29" s="17">
        <f>IF(CODE(H29)&lt;65,(IF((H29)&gt;0,((IF(AND(VALUE(MID(H29,6,1))=0,VALUE(LEFT(H29,1))),MID(H29,6,2)*60+(RIGHT(H29,2))+(24*60),MID(H29,6,2)*60+(RIGHT(H29,2)))-(LEFT(H29,2)*60+MID(H29,3,2)))/60),"")),"")</f>
        <v>10.5</v>
      </c>
      <c r="AC29" s="17">
        <f>IF(CODE(J29)&lt;65,(IF((J29)&gt;0,((IF(AND(VALUE(MID(J29,6,1))=0,VALUE(LEFT(J29,1))),MID(J29,6,2)*60+(RIGHT(J29,2))+(24*60),MID(J29,6,2)*60+(RIGHT(J29,2)))-(LEFT(J29,2)*60+MID(J29,3,2)))/60),"")),"")</f>
        <v>10.5</v>
      </c>
    </row>
    <row r="30" spans="1:29" ht="79.5" customHeight="1" thickBot="1">
      <c r="A30" s="23"/>
      <c r="B30" s="71"/>
      <c r="C30" s="94"/>
      <c r="D30" s="79" t="s">
        <v>28</v>
      </c>
      <c r="E30" s="19"/>
      <c r="F30" s="20"/>
      <c r="G30" s="2"/>
      <c r="H30" s="40"/>
      <c r="I30" s="41"/>
      <c r="J30" s="40"/>
      <c r="K30" s="41"/>
      <c r="L30" s="40"/>
      <c r="M30" s="41"/>
      <c r="N30" s="42"/>
      <c r="O30" s="43"/>
      <c r="P30" s="40"/>
      <c r="Q30" s="41"/>
      <c r="R30" s="42"/>
      <c r="S30" s="43"/>
      <c r="T30" s="40"/>
      <c r="U30" s="41"/>
      <c r="V30" s="21">
        <f>SUMIF(W29:AC30,"&gt;0")</f>
        <v>42</v>
      </c>
      <c r="W30" s="22">
        <f>IF((L30)&gt;0,((IF(AND(VALUE(MID(L30,6,1))=0,VALUE(LEFT(L30,1))),MID(L30,6,2)*60+(RIGHT(L30,2))+(24*60),MID(L30,6,2)*60+(RIGHT(L30,2)))-(LEFT(L30,2)*60+MID(L30,3,2)))/60),"")</f>
      </c>
      <c r="X30" s="22">
        <f>IF((N30)&gt;0,((IF(AND(VALUE(MID(N30,6,1))=0,VALUE(LEFT(N30,1))),MID(N30,6,2)*60+(RIGHT(N30,2))+(24*60),MID(N30,6,2)*60+(RIGHT(N30,2)))-(LEFT(N30,2)*60+MID(N30,3,2)))/60),"")</f>
      </c>
      <c r="Y30" s="22">
        <f>IF((P30)&gt;0,((IF(AND(VALUE(MID(P30,6,1))=0,VALUE(LEFT(P30,1))),MID(P30,6,2)*60+(RIGHT(P30,2))+(24*60),MID(P30,6,2)*60+(RIGHT(P30,2)))-(LEFT(P30,2)*60+MID(P30,3,2)))/60),"")</f>
      </c>
      <c r="Z30" s="22">
        <f>IF((R30)&gt;0,((IF(AND(VALUE(MID(R30,6,1))=0,VALUE(LEFT(R30,1))),MID(R30,6,2)*60+(RIGHT(R30,2))+(24*60),MID(R30,6,2)*60+(RIGHT(R30,2)))-(LEFT(R30,2)*60+MID(R30,3,2)))/60),"")</f>
      </c>
      <c r="AA30" s="22">
        <f>IF((T30)&gt;0,((IF(AND(VALUE(MID(T30,6,1))=0,VALUE(LEFT(T30,1))),MID(T30,6,2)*60+(RIGHT(T30,2))+(24*60),MID(T30,6,2)*60+(RIGHT(T30,2)))-(LEFT(T30,2)*60+MID(T30,3,2)))/60),"")</f>
      </c>
      <c r="AB30" s="22">
        <f>IF((H30)&gt;0,((IF(AND(VALUE(MID(H30,6,1))=0,VALUE(LEFT(H30,1))),MID(H30,6,2)*60+(RIGHT(H30,2))+(24*60),MID(H30,6,2)*60+(RIGHT(H30,2)))-(LEFT(H30,2)*60+MID(H30,3,2)))/60),"")</f>
      </c>
      <c r="AC30" s="22">
        <f>IF((J30)&gt;0,((IF(AND(VALUE(MID(J30,6,1))=0,VALUE(LEFT(J30,1))),MID(J30,6,2)*60+(RIGHT(J30,2))+(24*60),MID(J30,6,2)*60+(RIGHT(J30,2)))-(LEFT(J30,2)*60+MID(J30,3,2)))/60),"")</f>
      </c>
    </row>
    <row r="31" spans="1:29" ht="79.5" customHeight="1">
      <c r="A31" s="13"/>
      <c r="B31" s="25"/>
      <c r="C31" s="93" t="s">
        <v>130</v>
      </c>
      <c r="D31" s="80"/>
      <c r="E31" s="14"/>
      <c r="F31" s="15"/>
      <c r="G31" s="1">
        <v>15</v>
      </c>
      <c r="H31" s="38" t="s">
        <v>33</v>
      </c>
      <c r="I31" s="39"/>
      <c r="J31" s="38" t="s">
        <v>33</v>
      </c>
      <c r="K31" s="39"/>
      <c r="L31" s="38" t="s">
        <v>33</v>
      </c>
      <c r="M31" s="39"/>
      <c r="N31" s="99" t="s">
        <v>63</v>
      </c>
      <c r="O31" s="100"/>
      <c r="P31" s="45" t="s">
        <v>63</v>
      </c>
      <c r="Q31" s="44"/>
      <c r="R31" s="62" t="s">
        <v>63</v>
      </c>
      <c r="S31" s="63"/>
      <c r="T31" s="45" t="s">
        <v>63</v>
      </c>
      <c r="U31" s="39"/>
      <c r="V31" s="16"/>
      <c r="W31" s="17">
        <f>IF(CODE(L31)&lt;65,(IF((L31)&gt;0,((IF(AND(VALUE(MID(L31,6,1))=0,VALUE(LEFT(L31,1))),MID(L31,6,2)*60+(RIGHT(L31,2))+(24*60),MID(L31,6,2)*60+(RIGHT(L31,2)))-(LEFT(L31,2)*60+MID(L31,3,2)))/60),"")),"")</f>
      </c>
      <c r="X31" s="17">
        <f>IF(CODE(N31)&lt;65,(IF((N31)&gt;0,((IF(AND(VALUE(MID(N31,6,1))=0,VALUE(LEFT(N31,1))),MID(N31,6,2)*60+(RIGHT(N31,2))+(24*60),MID(N31,6,2)*60+(RIGHT(N31,2)))-(LEFT(N31,2)*60+MID(N31,3,2)))/60),"")),"")</f>
        <v>12</v>
      </c>
      <c r="Y31" s="17">
        <f>IF(CODE(P31)&lt;65,(IF((P31)&gt;0,((IF(AND(VALUE(MID(P31,6,1))=0,VALUE(LEFT(P31,1))),MID(P31,6,2)*60+(RIGHT(P31,2))+(24*60),MID(P31,6,2)*60+(RIGHT(P31,2)))-(LEFT(P31,2)*60+MID(P31,3,2)))/60),"")),"")</f>
        <v>12</v>
      </c>
      <c r="Z31" s="17">
        <f>IF(CODE(R31)&lt;65,(IF((R31)&gt;0,((IF(AND(VALUE(MID(R31,6,1))=0,VALUE(LEFT(R31,1))),MID(R31,6,2)*60+(RIGHT(R31,2))+(24*60),MID(R31,6,2)*60+(RIGHT(R31,2)))-(LEFT(R31,2)*60+MID(R31,3,2)))/60),"")),"")</f>
        <v>12</v>
      </c>
      <c r="AA31" s="17">
        <f>IF(CODE(T31)&lt;65,(IF((T31)&gt;0,((IF(AND(VALUE(MID(T31,6,1))=0,VALUE(LEFT(T31,1))),MID(T31,6,2)*60+(RIGHT(T31,2))+(24*60),MID(T31,6,2)*60+(RIGHT(T31,2)))-(LEFT(T31,2)*60+MID(T31,3,2)))/60),"")),"")</f>
        <v>12</v>
      </c>
      <c r="AB31" s="17">
        <f>IF(CODE(H31)&lt;65,(IF((H31)&gt;0,((IF(AND(VALUE(MID(H31,6,1))=0,VALUE(LEFT(H31,1))),MID(H31,6,2)*60+(RIGHT(H31,2))+(24*60),MID(H31,6,2)*60+(RIGHT(H31,2)))-(LEFT(H31,2)*60+MID(H31,3,2)))/60),"")),"")</f>
      </c>
      <c r="AC31" s="17">
        <f>IF(CODE(J31)&lt;65,(IF((J31)&gt;0,((IF(AND(VALUE(MID(J31,6,1))=0,VALUE(LEFT(J31,1))),MID(J31,6,2)*60+(RIGHT(J31,2))+(24*60),MID(J31,6,2)*60+(RIGHT(J31,2)))-(LEFT(J31,2)*60+MID(J31,3,2)))/60),"")),"")</f>
      </c>
    </row>
    <row r="32" spans="1:29" ht="79.5" customHeight="1">
      <c r="A32" s="23"/>
      <c r="B32" s="26"/>
      <c r="C32" s="94"/>
      <c r="D32" s="81" t="s">
        <v>27</v>
      </c>
      <c r="E32" s="19"/>
      <c r="F32" s="20"/>
      <c r="G32" s="2"/>
      <c r="H32" s="40"/>
      <c r="I32" s="41"/>
      <c r="J32" s="40"/>
      <c r="K32" s="41"/>
      <c r="L32" s="40"/>
      <c r="M32" s="41"/>
      <c r="N32" s="103"/>
      <c r="O32" s="104"/>
      <c r="P32" s="47"/>
      <c r="Q32" s="46"/>
      <c r="R32" s="64"/>
      <c r="S32" s="65"/>
      <c r="T32" s="47"/>
      <c r="U32" s="41"/>
      <c r="V32" s="21">
        <f>SUMIF(W31:AC32,"&gt;0")</f>
        <v>48</v>
      </c>
      <c r="W32" s="22">
        <f>IF((L32)&gt;0,((IF(AND(VALUE(MID(L32,6,1))=0,VALUE(LEFT(L32,1))),MID(L32,6,2)*60+(RIGHT(L32,2))+(24*60),MID(L32,6,2)*60+(RIGHT(L32,2)))-(LEFT(L32,2)*60+MID(L32,3,2)))/60),"")</f>
      </c>
      <c r="X32" s="22">
        <f>IF((N32)&gt;0,((IF(AND(VALUE(MID(N32,6,1))=0,VALUE(LEFT(N32,1))),MID(N32,6,2)*60+(RIGHT(N32,2))+(24*60),MID(N32,6,2)*60+(RIGHT(N32,2)))-(LEFT(N32,2)*60+MID(N32,3,2)))/60),"")</f>
      </c>
      <c r="Y32" s="22">
        <f>IF((P32)&gt;0,((IF(AND(VALUE(MID(P32,6,1))=0,VALUE(LEFT(P32,1))),MID(P32,6,2)*60+(RIGHT(P32,2))+(24*60),MID(P32,6,2)*60+(RIGHT(P32,2)))-(LEFT(P32,2)*60+MID(P32,3,2)))/60),"")</f>
      </c>
      <c r="Z32" s="22">
        <f>IF((R32)&gt;0,((IF(AND(VALUE(MID(R32,6,1))=0,VALUE(LEFT(R32,1))),MID(R32,6,2)*60+(RIGHT(R32,2))+(24*60),MID(R32,6,2)*60+(RIGHT(R32,2)))-(LEFT(R32,2)*60+MID(R32,3,2)))/60),"")</f>
      </c>
      <c r="AA32" s="22">
        <f>IF((T32)&gt;0,((IF(AND(VALUE(MID(T32,6,1))=0,VALUE(LEFT(T32,1))),MID(T32,6,2)*60+(RIGHT(T32,2))+(24*60),MID(T32,6,2)*60+(RIGHT(T32,2)))-(LEFT(T32,2)*60+MID(T32,3,2)))/60),"")</f>
      </c>
      <c r="AB32" s="22">
        <f>IF((H32)&gt;0,((IF(AND(VALUE(MID(H32,6,1))=0,VALUE(LEFT(H32,1))),MID(H32,6,2)*60+(RIGHT(H32,2))+(24*60),MID(H32,6,2)*60+(RIGHT(H32,2)))-(LEFT(H32,2)*60+MID(H32,3,2)))/60),"")</f>
      </c>
      <c r="AC32" s="22">
        <f>IF((J32)&gt;0,((IF(AND(VALUE(MID(J32,6,1))=0,VALUE(LEFT(J32,1))),MID(J32,6,2)*60+(RIGHT(J32,2))+(24*60),MID(J32,6,2)*60+(RIGHT(J32,2)))-(LEFT(J32,2)*60+MID(J32,3,2)))/60),"")</f>
      </c>
    </row>
    <row r="33" spans="1:29" ht="79.5" customHeight="1">
      <c r="A33" s="13"/>
      <c r="B33" s="25"/>
      <c r="C33" s="93" t="s">
        <v>130</v>
      </c>
      <c r="D33" s="80"/>
      <c r="E33" s="14"/>
      <c r="F33" s="15"/>
      <c r="G33" s="1">
        <v>16</v>
      </c>
      <c r="H33" s="45" t="s">
        <v>63</v>
      </c>
      <c r="I33" s="39"/>
      <c r="J33" s="45" t="s">
        <v>63</v>
      </c>
      <c r="K33" s="39"/>
      <c r="L33" s="45" t="s">
        <v>63</v>
      </c>
      <c r="M33" s="39"/>
      <c r="N33" s="105" t="s">
        <v>33</v>
      </c>
      <c r="O33" s="106"/>
      <c r="P33" s="45" t="s">
        <v>33</v>
      </c>
      <c r="Q33" s="44"/>
      <c r="R33" s="66" t="s">
        <v>33</v>
      </c>
      <c r="S33" s="67"/>
      <c r="T33" s="45" t="s">
        <v>33</v>
      </c>
      <c r="U33" s="39"/>
      <c r="V33" s="16"/>
      <c r="W33" s="17">
        <f>IF(CODE(L33)&lt;65,(IF((L33)&gt;0,((IF(AND(VALUE(MID(L33,6,1))=0,VALUE(LEFT(L33,1))),MID(L33,6,2)*60+(RIGHT(L33,2))+(24*60),MID(L33,6,2)*60+(RIGHT(L33,2)))-(LEFT(L33,2)*60+MID(L33,3,2)))/60),"")),"")</f>
        <v>12</v>
      </c>
      <c r="X33" s="17">
        <f>IF(CODE(N33)&lt;65,(IF((N33)&gt;0,((IF(AND(VALUE(MID(N33,6,1))=0,VALUE(LEFT(N33,1))),MID(N33,6,2)*60+(RIGHT(N33,2))+(24*60),MID(N33,6,2)*60+(RIGHT(N33,2)))-(LEFT(N33,2)*60+MID(N33,3,2)))/60),"")),"")</f>
      </c>
      <c r="Y33" s="17">
        <f>IF(CODE(P33)&lt;65,(IF((P33)&gt;0,((IF(AND(VALUE(MID(P33,6,1))=0,VALUE(LEFT(P33,1))),MID(P33,6,2)*60+(RIGHT(P33,2))+(24*60),MID(P33,6,2)*60+(RIGHT(P33,2)))-(LEFT(P33,2)*60+MID(P33,3,2)))/60),"")),"")</f>
      </c>
      <c r="Z33" s="17">
        <f>IF(CODE(R33)&lt;65,(IF((R33)&gt;0,((IF(AND(VALUE(MID(R33,6,1))=0,VALUE(LEFT(R33,1))),MID(R33,6,2)*60+(RIGHT(R33,2))+(24*60),MID(R33,6,2)*60+(RIGHT(R33,2)))-(LEFT(R33,2)*60+MID(R33,3,2)))/60),"")),"")</f>
      </c>
      <c r="AA33" s="17">
        <f>IF(CODE(T33)&lt;65,(IF((T33)&gt;0,((IF(AND(VALUE(MID(T33,6,1))=0,VALUE(LEFT(T33,1))),MID(T33,6,2)*60+(RIGHT(T33,2))+(24*60),MID(T33,6,2)*60+(RIGHT(T33,2)))-(LEFT(T33,2)*60+MID(T33,3,2)))/60),"")),"")</f>
      </c>
      <c r="AB33" s="17">
        <f>IF(CODE(H33)&lt;65,(IF((H33)&gt;0,((IF(AND(VALUE(MID(H33,6,1))=0,VALUE(LEFT(H33,1))),MID(H33,6,2)*60+(RIGHT(H33,2))+(24*60),MID(H33,6,2)*60+(RIGHT(H33,2)))-(LEFT(H33,2)*60+MID(H33,3,2)))/60),"")),"")</f>
        <v>12</v>
      </c>
      <c r="AC33" s="17">
        <f>IF(CODE(J33)&lt;65,(IF((J33)&gt;0,((IF(AND(VALUE(MID(J33,6,1))=0,VALUE(LEFT(J33,1))),MID(J33,6,2)*60+(RIGHT(J33,2))+(24*60),MID(J33,6,2)*60+(RIGHT(J33,2)))-(LEFT(J33,2)*60+MID(J33,3,2)))/60),"")),"")</f>
        <v>12</v>
      </c>
    </row>
    <row r="34" spans="1:29" ht="79.5" customHeight="1" thickBot="1">
      <c r="A34" s="23"/>
      <c r="B34" s="26"/>
      <c r="C34" s="94"/>
      <c r="D34" s="81" t="s">
        <v>27</v>
      </c>
      <c r="E34" s="19"/>
      <c r="F34" s="20"/>
      <c r="G34" s="2"/>
      <c r="H34" s="40"/>
      <c r="I34" s="41"/>
      <c r="J34" s="40"/>
      <c r="K34" s="41"/>
      <c r="L34" s="40"/>
      <c r="M34" s="41"/>
      <c r="N34" s="101"/>
      <c r="O34" s="102"/>
      <c r="P34" s="47"/>
      <c r="Q34" s="46"/>
      <c r="R34" s="68"/>
      <c r="S34" s="69"/>
      <c r="T34" s="47"/>
      <c r="U34" s="41"/>
      <c r="V34" s="21">
        <f>SUMIF(W33:AC34,"&gt;0")</f>
        <v>36</v>
      </c>
      <c r="W34" s="22">
        <f>IF((L34)&gt;0,((IF(AND(VALUE(MID(L34,6,1))=0,VALUE(LEFT(L34,1))),MID(L34,6,2)*60+(RIGHT(L34,2))+(24*60),MID(L34,6,2)*60+(RIGHT(L34,2)))-(LEFT(L34,2)*60+MID(L34,3,2)))/60),"")</f>
      </c>
      <c r="X34" s="22">
        <f>IF((N34)&gt;0,((IF(AND(VALUE(MID(N34,6,1))=0,VALUE(LEFT(N34,1))),MID(N34,6,2)*60+(RIGHT(N34,2))+(24*60),MID(N34,6,2)*60+(RIGHT(N34,2)))-(LEFT(N34,2)*60+MID(N34,3,2)))/60),"")</f>
      </c>
      <c r="Y34" s="22">
        <f>IF((P34)&gt;0,((IF(AND(VALUE(MID(P34,6,1))=0,VALUE(LEFT(P34,1))),MID(P34,6,2)*60+(RIGHT(P34,2))+(24*60),MID(P34,6,2)*60+(RIGHT(P34,2)))-(LEFT(P34,2)*60+MID(P34,3,2)))/60),"")</f>
      </c>
      <c r="Z34" s="22">
        <f>IF((R34)&gt;0,((IF(AND(VALUE(MID(R34,6,1))=0,VALUE(LEFT(R34,1))),MID(R34,6,2)*60+(RIGHT(R34,2))+(24*60),MID(R34,6,2)*60+(RIGHT(R34,2)))-(LEFT(R34,2)*60+MID(R34,3,2)))/60),"")</f>
      </c>
      <c r="AA34" s="22">
        <f>IF((T34)&gt;0,((IF(AND(VALUE(MID(T34,6,1))=0,VALUE(LEFT(T34,1))),MID(T34,6,2)*60+(RIGHT(T34,2))+(24*60),MID(T34,6,2)*60+(RIGHT(T34,2)))-(LEFT(T34,2)*60+MID(T34,3,2)))/60),"")</f>
      </c>
      <c r="AB34" s="22">
        <f>IF((H34)&gt;0,((IF(AND(VALUE(MID(H34,6,1))=0,VALUE(LEFT(H34,1))),MID(H34,6,2)*60+(RIGHT(H34,2))+(24*60),MID(H34,6,2)*60+(RIGHT(H34,2)))-(LEFT(H34,2)*60+MID(H34,3,2)))/60),"")</f>
      </c>
      <c r="AC34" s="22">
        <f>IF((J34)&gt;0,((IF(AND(VALUE(MID(J34,6,1))=0,VALUE(LEFT(J34,1))),MID(J34,6,2)*60+(RIGHT(J34,2))+(24*60),MID(J34,6,2)*60+(RIGHT(J34,2)))-(LEFT(J34,2)*60+MID(J34,3,2)))/60),"")</f>
      </c>
    </row>
    <row r="35" spans="1:29" ht="79.5" customHeight="1">
      <c r="A35" s="13"/>
      <c r="B35" s="25"/>
      <c r="C35" s="91"/>
      <c r="D35" s="74" t="s">
        <v>133</v>
      </c>
      <c r="E35" s="14"/>
      <c r="F35" s="15"/>
      <c r="G35" s="1">
        <v>17</v>
      </c>
      <c r="H35" s="38" t="s">
        <v>33</v>
      </c>
      <c r="I35" s="39"/>
      <c r="J35" s="38" t="s">
        <v>33</v>
      </c>
      <c r="K35" s="39"/>
      <c r="L35" s="38" t="s">
        <v>33</v>
      </c>
      <c r="M35" s="39"/>
      <c r="N35" s="99" t="s">
        <v>63</v>
      </c>
      <c r="O35" s="100" t="s">
        <v>29</v>
      </c>
      <c r="P35" s="45" t="s">
        <v>63</v>
      </c>
      <c r="Q35" s="39" t="s">
        <v>29</v>
      </c>
      <c r="R35" s="45" t="s">
        <v>63</v>
      </c>
      <c r="S35" s="39" t="s">
        <v>29</v>
      </c>
      <c r="T35" s="45" t="s">
        <v>63</v>
      </c>
      <c r="U35" s="39" t="s">
        <v>29</v>
      </c>
      <c r="V35" s="16"/>
      <c r="W35" s="17">
        <f>IF(CODE(L35)&lt;65,(IF((L35)&gt;0,((IF(AND(VALUE(MID(L35,6,1))=0,VALUE(LEFT(L35,1))),MID(L35,6,2)*60+(RIGHT(L35,2))+(24*60),MID(L35,6,2)*60+(RIGHT(L35,2)))-(LEFT(L35,2)*60+MID(L35,3,2)))/60),"")),"")</f>
      </c>
      <c r="X35" s="17">
        <f>IF(CODE(N35)&lt;65,(IF((N35)&gt;0,((IF(AND(VALUE(MID(N35,6,1))=0,VALUE(LEFT(N35,1))),MID(N35,6,2)*60+(RIGHT(N35,2))+(24*60),MID(N35,6,2)*60+(RIGHT(N35,2)))-(LEFT(N35,2)*60+MID(N35,3,2)))/60),"")),"")</f>
        <v>12</v>
      </c>
      <c r="Y35" s="17">
        <f>IF(CODE(P35)&lt;65,(IF((P35)&gt;0,((IF(AND(VALUE(MID(P35,6,1))=0,VALUE(LEFT(P35,1))),MID(P35,6,2)*60+(RIGHT(P35,2))+(24*60),MID(P35,6,2)*60+(RIGHT(P35,2)))-(LEFT(P35,2)*60+MID(P35,3,2)))/60),"")),"")</f>
        <v>12</v>
      </c>
      <c r="Z35" s="17">
        <f>IF(CODE(R35)&lt;65,(IF((R35)&gt;0,((IF(AND(VALUE(MID(R35,6,1))=0,VALUE(LEFT(R35,1))),MID(R35,6,2)*60+(RIGHT(R35,2))+(24*60),MID(R35,6,2)*60+(RIGHT(R35,2)))-(LEFT(R35,2)*60+MID(R35,3,2)))/60),"")),"")</f>
        <v>12</v>
      </c>
      <c r="AA35" s="17">
        <f>IF(CODE(T35)&lt;65,(IF((T35)&gt;0,((IF(AND(VALUE(MID(T35,6,1))=0,VALUE(LEFT(T35,1))),MID(T35,6,2)*60+(RIGHT(T35,2))+(24*60),MID(T35,6,2)*60+(RIGHT(T35,2)))-(LEFT(T35,2)*60+MID(T35,3,2)))/60),"")),"")</f>
        <v>12</v>
      </c>
      <c r="AB35" s="17">
        <f>IF(CODE(H35)&lt;65,(IF((H35)&gt;0,((IF(AND(VALUE(MID(H35,6,1))=0,VALUE(LEFT(H35,1))),MID(H35,6,2)*60+(RIGHT(H35,2))+(24*60),MID(H35,6,2)*60+(RIGHT(H35,2)))-(LEFT(H35,2)*60+MID(H35,3,2)))/60),"")),"")</f>
      </c>
      <c r="AC35" s="17">
        <f>IF(CODE(J35)&lt;65,(IF((J35)&gt;0,((IF(AND(VALUE(MID(J35,6,1))=0,VALUE(LEFT(J35,1))),MID(J35,6,2)*60+(RIGHT(J35,2))+(24*60),MID(J35,6,2)*60+(RIGHT(J35,2)))-(LEFT(J35,2)*60+MID(J35,3,2)))/60),"")),"")</f>
      </c>
    </row>
    <row r="36" spans="1:29" ht="79.5" customHeight="1">
      <c r="A36" s="23"/>
      <c r="B36" s="26"/>
      <c r="C36" s="92"/>
      <c r="D36" s="78" t="s">
        <v>27</v>
      </c>
      <c r="E36" s="19"/>
      <c r="F36" s="20"/>
      <c r="G36" s="2"/>
      <c r="H36" s="40"/>
      <c r="I36" s="41"/>
      <c r="J36" s="40"/>
      <c r="K36" s="41"/>
      <c r="L36" s="40"/>
      <c r="M36" s="41"/>
      <c r="N36" s="103"/>
      <c r="O36" s="104"/>
      <c r="P36" s="47"/>
      <c r="Q36" s="41"/>
      <c r="R36" s="47"/>
      <c r="S36" s="41"/>
      <c r="T36" s="47"/>
      <c r="U36" s="41"/>
      <c r="V36" s="21">
        <f>SUMIF(W35:AC36,"&gt;0")</f>
        <v>48</v>
      </c>
      <c r="W36" s="22">
        <f>IF((L36)&gt;0,((IF(AND(VALUE(MID(L36,6,1))=0,VALUE(LEFT(L36,1))),MID(L36,6,2)*60+(RIGHT(L36,2))+(24*60),MID(L36,6,2)*60+(RIGHT(L36,2)))-(LEFT(L36,2)*60+MID(L36,3,2)))/60),"")</f>
      </c>
      <c r="X36" s="22">
        <f>IF((N36)&gt;0,((IF(AND(VALUE(MID(N36,6,1))=0,VALUE(LEFT(N36,1))),MID(N36,6,2)*60+(RIGHT(N36,2))+(24*60),MID(N36,6,2)*60+(RIGHT(N36,2)))-(LEFT(N36,2)*60+MID(N36,3,2)))/60),"")</f>
      </c>
      <c r="Y36" s="22">
        <f>IF((P36)&gt;0,((IF(AND(VALUE(MID(P36,6,1))=0,VALUE(LEFT(P36,1))),MID(P36,6,2)*60+(RIGHT(P36,2))+(24*60),MID(P36,6,2)*60+(RIGHT(P36,2)))-(LEFT(P36,2)*60+MID(P36,3,2)))/60),"")</f>
      </c>
      <c r="Z36" s="22">
        <f>IF((R36)&gt;0,((IF(AND(VALUE(MID(R36,6,1))=0,VALUE(LEFT(R36,1))),MID(R36,6,2)*60+(RIGHT(R36,2))+(24*60),MID(R36,6,2)*60+(RIGHT(R36,2)))-(LEFT(R36,2)*60+MID(R36,3,2)))/60),"")</f>
      </c>
      <c r="AA36" s="22">
        <f>IF((T36)&gt;0,((IF(AND(VALUE(MID(T36,6,1))=0,VALUE(LEFT(T36,1))),MID(T36,6,2)*60+(RIGHT(T36,2))+(24*60),MID(T36,6,2)*60+(RIGHT(T36,2)))-(LEFT(T36,2)*60+MID(T36,3,2)))/60),"")</f>
      </c>
      <c r="AB36" s="22">
        <f>IF((H36)&gt;0,((IF(AND(VALUE(MID(H36,6,1))=0,VALUE(LEFT(H36,1))),MID(H36,6,2)*60+(RIGHT(H36,2))+(24*60),MID(H36,6,2)*60+(RIGHT(H36,2)))-(LEFT(H36,2)*60+MID(H36,3,2)))/60),"")</f>
      </c>
      <c r="AC36" s="22">
        <f>IF((J36)&gt;0,((IF(AND(VALUE(MID(J36,6,1))=0,VALUE(LEFT(J36,1))),MID(J36,6,2)*60+(RIGHT(J36,2))+(24*60),MID(J36,6,2)*60+(RIGHT(J36,2)))-(LEFT(J36,2)*60+MID(J36,3,2)))/60),"")</f>
      </c>
    </row>
    <row r="37" spans="1:29" ht="79.5" customHeight="1">
      <c r="A37" s="13"/>
      <c r="B37" s="25"/>
      <c r="C37" s="91"/>
      <c r="D37" s="80"/>
      <c r="E37" s="14"/>
      <c r="F37" s="15"/>
      <c r="G37" s="1">
        <v>18</v>
      </c>
      <c r="H37" s="38" t="s">
        <v>33</v>
      </c>
      <c r="I37" s="39"/>
      <c r="J37" s="38" t="s">
        <v>33</v>
      </c>
      <c r="K37" s="39"/>
      <c r="L37" s="38" t="s">
        <v>33</v>
      </c>
      <c r="M37" s="39"/>
      <c r="N37" s="105" t="s">
        <v>63</v>
      </c>
      <c r="O37" s="106"/>
      <c r="P37" s="45" t="s">
        <v>63</v>
      </c>
      <c r="Q37" s="39"/>
      <c r="R37" s="45" t="s">
        <v>63</v>
      </c>
      <c r="S37" s="39"/>
      <c r="T37" s="45" t="s">
        <v>63</v>
      </c>
      <c r="U37" s="39"/>
      <c r="V37" s="16"/>
      <c r="W37" s="17">
        <f>IF(CODE(L37)&lt;65,(IF((L37)&gt;0,((IF(AND(VALUE(MID(L37,6,1))=0,VALUE(LEFT(L37,1))),MID(L37,6,2)*60+(RIGHT(L37,2))+(24*60),MID(L37,6,2)*60+(RIGHT(L37,2)))-(LEFT(L37,2)*60+MID(L37,3,2)))/60),"")),"")</f>
      </c>
      <c r="X37" s="17">
        <f>IF(CODE(N37)&lt;65,(IF((N37)&gt;0,((IF(AND(VALUE(MID(N37,6,1))=0,VALUE(LEFT(N37,1))),MID(N37,6,2)*60+(RIGHT(N37,2))+(24*60),MID(N37,6,2)*60+(RIGHT(N37,2)))-(LEFT(N37,2)*60+MID(N37,3,2)))/60),"")),"")</f>
        <v>12</v>
      </c>
      <c r="Y37" s="17">
        <f>IF(CODE(P37)&lt;65,(IF((P37)&gt;0,((IF(AND(VALUE(MID(P37,6,1))=0,VALUE(LEFT(P37,1))),MID(P37,6,2)*60+(RIGHT(P37,2))+(24*60),MID(P37,6,2)*60+(RIGHT(P37,2)))-(LEFT(P37,2)*60+MID(P37,3,2)))/60),"")),"")</f>
        <v>12</v>
      </c>
      <c r="Z37" s="17">
        <f>IF(CODE(R37)&lt;65,(IF((R37)&gt;0,((IF(AND(VALUE(MID(R37,6,1))=0,VALUE(LEFT(R37,1))),MID(R37,6,2)*60+(RIGHT(R37,2))+(24*60),MID(R37,6,2)*60+(RIGHT(R37,2)))-(LEFT(R37,2)*60+MID(R37,3,2)))/60),"")),"")</f>
        <v>12</v>
      </c>
      <c r="AA37" s="17">
        <f>IF(CODE(T37)&lt;65,(IF((T37)&gt;0,((IF(AND(VALUE(MID(T37,6,1))=0,VALUE(LEFT(T37,1))),MID(T37,6,2)*60+(RIGHT(T37,2))+(24*60),MID(T37,6,2)*60+(RIGHT(T37,2)))-(LEFT(T37,2)*60+MID(T37,3,2)))/60),"")),"")</f>
        <v>12</v>
      </c>
      <c r="AB37" s="17">
        <f>IF(CODE(H37)&lt;65,(IF((H37)&gt;0,((IF(AND(VALUE(MID(H37,6,1))=0,VALUE(LEFT(H37,1))),MID(H37,6,2)*60+(RIGHT(H37,2))+(24*60),MID(H37,6,2)*60+(RIGHT(H37,2)))-(LEFT(H37,2)*60+MID(H37,3,2)))/60),"")),"")</f>
      </c>
      <c r="AC37" s="17">
        <f>IF(CODE(J37)&lt;65,(IF((J37)&gt;0,((IF(AND(VALUE(MID(J37,6,1))=0,VALUE(LEFT(J37,1))),MID(J37,6,2)*60+(RIGHT(J37,2))+(24*60),MID(J37,6,2)*60+(RIGHT(J37,2)))-(LEFT(J37,2)*60+MID(J37,3,2)))/60),"")),"")</f>
      </c>
    </row>
    <row r="38" spans="1:29" ht="79.5" customHeight="1">
      <c r="A38" s="23"/>
      <c r="B38" s="26"/>
      <c r="C38" s="92"/>
      <c r="D38" s="81" t="s">
        <v>27</v>
      </c>
      <c r="E38" s="19"/>
      <c r="F38" s="20"/>
      <c r="G38" s="2"/>
      <c r="H38" s="40"/>
      <c r="I38" s="41"/>
      <c r="J38" s="40"/>
      <c r="K38" s="41"/>
      <c r="L38" s="40"/>
      <c r="M38" s="41"/>
      <c r="N38" s="103"/>
      <c r="O38" s="104"/>
      <c r="P38" s="47"/>
      <c r="Q38" s="41"/>
      <c r="R38" s="47"/>
      <c r="S38" s="41"/>
      <c r="T38" s="47"/>
      <c r="U38" s="41"/>
      <c r="V38" s="21">
        <f>SUMIF(W37:AC38,"&gt;0")</f>
        <v>48</v>
      </c>
      <c r="W38" s="22">
        <f>IF((L38)&gt;0,((IF(AND(VALUE(MID(L38,6,1))=0,VALUE(LEFT(L38,1))),MID(L38,6,2)*60+(RIGHT(L38,2))+(24*60),MID(L38,6,2)*60+(RIGHT(L38,2)))-(LEFT(L38,2)*60+MID(L38,3,2)))/60),"")</f>
      </c>
      <c r="X38" s="22">
        <f>IF((N38)&gt;0,((IF(AND(VALUE(MID(N38,6,1))=0,VALUE(LEFT(N38,1))),MID(N38,6,2)*60+(RIGHT(N38,2))+(24*60),MID(N38,6,2)*60+(RIGHT(N38,2)))-(LEFT(N38,2)*60+MID(N38,3,2)))/60),"")</f>
      </c>
      <c r="Y38" s="22">
        <f>IF((P38)&gt;0,((IF(AND(VALUE(MID(P38,6,1))=0,VALUE(LEFT(P38,1))),MID(P38,6,2)*60+(RIGHT(P38,2))+(24*60),MID(P38,6,2)*60+(RIGHT(P38,2)))-(LEFT(P38,2)*60+MID(P38,3,2)))/60),"")</f>
      </c>
      <c r="Z38" s="22">
        <f>IF((R38)&gt;0,((IF(AND(VALUE(MID(R38,6,1))=0,VALUE(LEFT(R38,1))),MID(R38,6,2)*60+(RIGHT(R38,2))+(24*60),MID(R38,6,2)*60+(RIGHT(R38,2)))-(LEFT(R38,2)*60+MID(R38,3,2)))/60),"")</f>
      </c>
      <c r="AA38" s="22">
        <f>IF((T38)&gt;0,((IF(AND(VALUE(MID(T38,6,1))=0,VALUE(LEFT(T38,1))),MID(T38,6,2)*60+(RIGHT(T38,2))+(24*60),MID(T38,6,2)*60+(RIGHT(T38,2)))-(LEFT(T38,2)*60+MID(T38,3,2)))/60),"")</f>
      </c>
      <c r="AB38" s="22">
        <f>IF((H38)&gt;0,((IF(AND(VALUE(MID(H38,6,1))=0,VALUE(LEFT(H38,1))),MID(H38,6,2)*60+(RIGHT(H38,2))+(24*60),MID(H38,6,2)*60+(RIGHT(H38,2)))-(LEFT(H38,2)*60+MID(H38,3,2)))/60),"")</f>
      </c>
      <c r="AC38" s="22">
        <f>IF((J38)&gt;0,((IF(AND(VALUE(MID(J38,6,1))=0,VALUE(LEFT(J38,1))),MID(J38,6,2)*60+(RIGHT(J38,2))+(24*60),MID(J38,6,2)*60+(RIGHT(J38,2)))-(LEFT(J38,2)*60+MID(J38,3,2)))/60),"")</f>
      </c>
    </row>
    <row r="39" spans="1:29" ht="79.5" customHeight="1">
      <c r="A39" s="13"/>
      <c r="B39" s="25"/>
      <c r="C39" s="91"/>
      <c r="D39" s="80"/>
      <c r="E39" s="14"/>
      <c r="F39" s="15"/>
      <c r="G39" s="1">
        <v>19</v>
      </c>
      <c r="H39" s="38" t="s">
        <v>33</v>
      </c>
      <c r="I39" s="39"/>
      <c r="J39" s="38" t="s">
        <v>33</v>
      </c>
      <c r="K39" s="39"/>
      <c r="L39" s="38" t="s">
        <v>33</v>
      </c>
      <c r="M39" s="39"/>
      <c r="N39" s="105" t="s">
        <v>63</v>
      </c>
      <c r="O39" s="106"/>
      <c r="P39" s="45" t="s">
        <v>63</v>
      </c>
      <c r="Q39" s="39"/>
      <c r="R39" s="45" t="s">
        <v>63</v>
      </c>
      <c r="S39" s="39"/>
      <c r="T39" s="45" t="s">
        <v>63</v>
      </c>
      <c r="U39" s="39"/>
      <c r="V39" s="16"/>
      <c r="W39" s="17">
        <f>IF(CODE(L39)&lt;65,(IF((L39)&gt;0,((IF(AND(VALUE(MID(L39,6,1))=0,VALUE(LEFT(L39,1))),MID(L39,6,2)*60+(RIGHT(L39,2))+(24*60),MID(L39,6,2)*60+(RIGHT(L39,2)))-(LEFT(L39,2)*60+MID(L39,3,2)))/60),"")),"")</f>
      </c>
      <c r="X39" s="17">
        <f>IF(CODE(N39)&lt;65,(IF((N39)&gt;0,((IF(AND(VALUE(MID(N39,6,1))=0,VALUE(LEFT(N39,1))),MID(N39,6,2)*60+(RIGHT(N39,2))+(24*60),MID(N39,6,2)*60+(RIGHT(N39,2)))-(LEFT(N39,2)*60+MID(N39,3,2)))/60),"")),"")</f>
        <v>12</v>
      </c>
      <c r="Y39" s="17">
        <f>IF(CODE(P39)&lt;65,(IF((P39)&gt;0,((IF(AND(VALUE(MID(P39,6,1))=0,VALUE(LEFT(P39,1))),MID(P39,6,2)*60+(RIGHT(P39,2))+(24*60),MID(P39,6,2)*60+(RIGHT(P39,2)))-(LEFT(P39,2)*60+MID(P39,3,2)))/60),"")),"")</f>
        <v>12</v>
      </c>
      <c r="Z39" s="17">
        <f>IF(CODE(R39)&lt;65,(IF((R39)&gt;0,((IF(AND(VALUE(MID(R39,6,1))=0,VALUE(LEFT(R39,1))),MID(R39,6,2)*60+(RIGHT(R39,2))+(24*60),MID(R39,6,2)*60+(RIGHT(R39,2)))-(LEFT(R39,2)*60+MID(R39,3,2)))/60),"")),"")</f>
        <v>12</v>
      </c>
      <c r="AA39" s="17">
        <f>IF(CODE(T39)&lt;65,(IF((T39)&gt;0,((IF(AND(VALUE(MID(T39,6,1))=0,VALUE(LEFT(T39,1))),MID(T39,6,2)*60+(RIGHT(T39,2))+(24*60),MID(T39,6,2)*60+(RIGHT(T39,2)))-(LEFT(T39,2)*60+MID(T39,3,2)))/60),"")),"")</f>
        <v>12</v>
      </c>
      <c r="AB39" s="17">
        <f>IF(CODE(H39)&lt;65,(IF((H39)&gt;0,((IF(AND(VALUE(MID(H39,6,1))=0,VALUE(LEFT(H39,1))),MID(H39,6,2)*60+(RIGHT(H39,2))+(24*60),MID(H39,6,2)*60+(RIGHT(H39,2)))-(LEFT(H39,2)*60+MID(H39,3,2)))/60),"")),"")</f>
      </c>
      <c r="AC39" s="17">
        <f>IF(CODE(J39)&lt;65,(IF((J39)&gt;0,((IF(AND(VALUE(MID(J39,6,1))=0,VALUE(LEFT(J39,1))),MID(J39,6,2)*60+(RIGHT(J39,2))+(24*60),MID(J39,6,2)*60+(RIGHT(J39,2)))-(LEFT(J39,2)*60+MID(J39,3,2)))/60),"")),"")</f>
      </c>
    </row>
    <row r="40" spans="1:29" ht="79.5" customHeight="1">
      <c r="A40" s="23"/>
      <c r="B40" s="26"/>
      <c r="C40" s="92"/>
      <c r="D40" s="81" t="s">
        <v>27</v>
      </c>
      <c r="E40" s="19"/>
      <c r="F40" s="20"/>
      <c r="G40" s="2"/>
      <c r="H40" s="40"/>
      <c r="I40" s="41"/>
      <c r="J40" s="40"/>
      <c r="K40" s="41"/>
      <c r="L40" s="40"/>
      <c r="M40" s="41"/>
      <c r="N40" s="103"/>
      <c r="O40" s="104"/>
      <c r="P40" s="47"/>
      <c r="Q40" s="41"/>
      <c r="R40" s="47"/>
      <c r="S40" s="41"/>
      <c r="T40" s="47"/>
      <c r="U40" s="41"/>
      <c r="V40" s="21">
        <f>SUMIF(W39:AC40,"&gt;0")</f>
        <v>48</v>
      </c>
      <c r="W40" s="22">
        <f>IF((L40)&gt;0,((IF(AND(VALUE(MID(L40,6,1))=0,VALUE(LEFT(L40,1))),MID(L40,6,2)*60+(RIGHT(L40,2))+(24*60),MID(L40,6,2)*60+(RIGHT(L40,2)))-(LEFT(L40,2)*60+MID(L40,3,2)))/60),"")</f>
      </c>
      <c r="X40" s="22">
        <f>IF((N40)&gt;0,((IF(AND(VALUE(MID(N40,6,1))=0,VALUE(LEFT(N40,1))),MID(N40,6,2)*60+(RIGHT(N40,2))+(24*60),MID(N40,6,2)*60+(RIGHT(N40,2)))-(LEFT(N40,2)*60+MID(N40,3,2)))/60),"")</f>
      </c>
      <c r="Y40" s="22">
        <f>IF((P40)&gt;0,((IF(AND(VALUE(MID(P40,6,1))=0,VALUE(LEFT(P40,1))),MID(P40,6,2)*60+(RIGHT(P40,2))+(24*60),MID(P40,6,2)*60+(RIGHT(P40,2)))-(LEFT(P40,2)*60+MID(P40,3,2)))/60),"")</f>
      </c>
      <c r="Z40" s="22">
        <f>IF((R40)&gt;0,((IF(AND(VALUE(MID(R40,6,1))=0,VALUE(LEFT(R40,1))),MID(R40,6,2)*60+(RIGHT(R40,2))+(24*60),MID(R40,6,2)*60+(RIGHT(R40,2)))-(LEFT(R40,2)*60+MID(R40,3,2)))/60),"")</f>
      </c>
      <c r="AA40" s="22">
        <f>IF((T40)&gt;0,((IF(AND(VALUE(MID(T40,6,1))=0,VALUE(LEFT(T40,1))),MID(T40,6,2)*60+(RIGHT(T40,2))+(24*60),MID(T40,6,2)*60+(RIGHT(T40,2)))-(LEFT(T40,2)*60+MID(T40,3,2)))/60),"")</f>
      </c>
      <c r="AB40" s="22">
        <f>IF((H40)&gt;0,((IF(AND(VALUE(MID(H40,6,1))=0,VALUE(LEFT(H40,1))),MID(H40,6,2)*60+(RIGHT(H40,2))+(24*60),MID(H40,6,2)*60+(RIGHT(H40,2)))-(LEFT(H40,2)*60+MID(H40,3,2)))/60),"")</f>
      </c>
      <c r="AC40" s="22">
        <f>IF((J40)&gt;0,((IF(AND(VALUE(MID(J40,6,1))=0,VALUE(LEFT(J40,1))),MID(J40,6,2)*60+(RIGHT(J40,2))+(24*60),MID(J40,6,2)*60+(RIGHT(J40,2)))-(LEFT(J40,2)*60+MID(J40,3,2)))/60),"")</f>
      </c>
    </row>
    <row r="41" spans="1:29" ht="79.5" customHeight="1">
      <c r="A41" s="13"/>
      <c r="B41" s="25"/>
      <c r="C41" s="91"/>
      <c r="D41" s="74" t="s">
        <v>133</v>
      </c>
      <c r="E41" s="14"/>
      <c r="F41" s="15"/>
      <c r="G41" s="1">
        <v>20</v>
      </c>
      <c r="H41" s="45" t="s">
        <v>63</v>
      </c>
      <c r="I41" s="39" t="s">
        <v>29</v>
      </c>
      <c r="J41" s="45" t="s">
        <v>63</v>
      </c>
      <c r="K41" s="39" t="s">
        <v>29</v>
      </c>
      <c r="L41" s="45" t="s">
        <v>63</v>
      </c>
      <c r="M41" s="39" t="s">
        <v>29</v>
      </c>
      <c r="N41" s="105" t="s">
        <v>33</v>
      </c>
      <c r="O41" s="106" t="s">
        <v>29</v>
      </c>
      <c r="P41" s="45" t="s">
        <v>33</v>
      </c>
      <c r="Q41" s="39"/>
      <c r="R41" s="45" t="s">
        <v>33</v>
      </c>
      <c r="S41" s="39"/>
      <c r="T41" s="45" t="s">
        <v>33</v>
      </c>
      <c r="U41" s="39"/>
      <c r="V41" s="16"/>
      <c r="W41" s="17">
        <f>IF(CODE(L41)&lt;65,(IF((L41)&gt;0,((IF(AND(VALUE(MID(L41,6,1))=0,VALUE(LEFT(L41,1))),MID(L41,6,2)*60+(RIGHT(L41,2))+(24*60),MID(L41,6,2)*60+(RIGHT(L41,2)))-(LEFT(L41,2)*60+MID(L41,3,2)))/60),"")),"")</f>
        <v>12</v>
      </c>
      <c r="X41" s="17">
        <f>IF(CODE(N41)&lt;65,(IF((N41)&gt;0,((IF(AND(VALUE(MID(N41,6,1))=0,VALUE(LEFT(N41,1))),MID(N41,6,2)*60+(RIGHT(N41,2))+(24*60),MID(N41,6,2)*60+(RIGHT(N41,2)))-(LEFT(N41,2)*60+MID(N41,3,2)))/60),"")),"")</f>
      </c>
      <c r="Y41" s="17">
        <f>IF(CODE(P41)&lt;65,(IF((P41)&gt;0,((IF(AND(VALUE(MID(P41,6,1))=0,VALUE(LEFT(P41,1))),MID(P41,6,2)*60+(RIGHT(P41,2))+(24*60),MID(P41,6,2)*60+(RIGHT(P41,2)))-(LEFT(P41,2)*60+MID(P41,3,2)))/60),"")),"")</f>
      </c>
      <c r="Z41" s="17">
        <f>IF(CODE(R41)&lt;65,(IF((R41)&gt;0,((IF(AND(VALUE(MID(R41,6,1))=0,VALUE(LEFT(R41,1))),MID(R41,6,2)*60+(RIGHT(R41,2))+(24*60),MID(R41,6,2)*60+(RIGHT(R41,2)))-(LEFT(R41,2)*60+MID(R41,3,2)))/60),"")),"")</f>
      </c>
      <c r="AA41" s="17">
        <f>IF(CODE(T41)&lt;65,(IF((T41)&gt;0,((IF(AND(VALUE(MID(T41,6,1))=0,VALUE(LEFT(T41,1))),MID(T41,6,2)*60+(RIGHT(T41,2))+(24*60),MID(T41,6,2)*60+(RIGHT(T41,2)))-(LEFT(T41,2)*60+MID(T41,3,2)))/60),"")),"")</f>
      </c>
      <c r="AB41" s="17">
        <f>IF(CODE(H41)&lt;65,(IF((H41)&gt;0,((IF(AND(VALUE(MID(H41,6,1))=0,VALUE(LEFT(H41,1))),MID(H41,6,2)*60+(RIGHT(H41,2))+(24*60),MID(H41,6,2)*60+(RIGHT(H41,2)))-(LEFT(H41,2)*60+MID(H41,3,2)))/60),"")),"")</f>
        <v>12</v>
      </c>
      <c r="AC41" s="17">
        <f>IF(CODE(J41)&lt;65,(IF((J41)&gt;0,((IF(AND(VALUE(MID(J41,6,1))=0,VALUE(LEFT(J41,1))),MID(J41,6,2)*60+(RIGHT(J41,2))+(24*60),MID(J41,6,2)*60+(RIGHT(J41,2)))-(LEFT(J41,2)*60+MID(J41,3,2)))/60),"")),"")</f>
        <v>12</v>
      </c>
    </row>
    <row r="42" spans="1:29" ht="79.5" customHeight="1">
      <c r="A42" s="23"/>
      <c r="B42" s="26"/>
      <c r="C42" s="92"/>
      <c r="D42" s="78" t="s">
        <v>27</v>
      </c>
      <c r="E42" s="19"/>
      <c r="F42" s="20"/>
      <c r="G42" s="2"/>
      <c r="H42" s="47"/>
      <c r="I42" s="41"/>
      <c r="J42" s="47"/>
      <c r="K42" s="41"/>
      <c r="L42" s="47"/>
      <c r="M42" s="41"/>
      <c r="N42" s="103"/>
      <c r="O42" s="104"/>
      <c r="P42" s="47"/>
      <c r="Q42" s="41"/>
      <c r="R42" s="47"/>
      <c r="S42" s="41"/>
      <c r="T42" s="47"/>
      <c r="U42" s="41"/>
      <c r="V42" s="21">
        <f>SUMIF(W41:AC42,"&gt;0")</f>
        <v>36</v>
      </c>
      <c r="W42" s="22">
        <f>IF((L42)&gt;0,((IF(AND(VALUE(MID(L42,6,1))=0,VALUE(LEFT(L42,1))),MID(L42,6,2)*60+(RIGHT(L42,2))+(24*60),MID(L42,6,2)*60+(RIGHT(L42,2)))-(LEFT(L42,2)*60+MID(L42,3,2)))/60),"")</f>
      </c>
      <c r="X42" s="22">
        <f>IF((N42)&gt;0,((IF(AND(VALUE(MID(N42,6,1))=0,VALUE(LEFT(N42,1))),MID(N42,6,2)*60+(RIGHT(N42,2))+(24*60),MID(N42,6,2)*60+(RIGHT(N42,2)))-(LEFT(N42,2)*60+MID(N42,3,2)))/60),"")</f>
      </c>
      <c r="Y42" s="22">
        <f>IF((P42)&gt;0,((IF(AND(VALUE(MID(P42,6,1))=0,VALUE(LEFT(P42,1))),MID(P42,6,2)*60+(RIGHT(P42,2))+(24*60),MID(P42,6,2)*60+(RIGHT(P42,2)))-(LEFT(P42,2)*60+MID(P42,3,2)))/60),"")</f>
      </c>
      <c r="Z42" s="22">
        <f>IF((R42)&gt;0,((IF(AND(VALUE(MID(R42,6,1))=0,VALUE(LEFT(R42,1))),MID(R42,6,2)*60+(RIGHT(R42,2))+(24*60),MID(R42,6,2)*60+(RIGHT(R42,2)))-(LEFT(R42,2)*60+MID(R42,3,2)))/60),"")</f>
      </c>
      <c r="AA42" s="22">
        <f>IF((T42)&gt;0,((IF(AND(VALUE(MID(T42,6,1))=0,VALUE(LEFT(T42,1))),MID(T42,6,2)*60+(RIGHT(T42,2))+(24*60),MID(T42,6,2)*60+(RIGHT(T42,2)))-(LEFT(T42,2)*60+MID(T42,3,2)))/60),"")</f>
      </c>
      <c r="AB42" s="22">
        <f>IF((H42)&gt;0,((IF(AND(VALUE(MID(H42,6,1))=0,VALUE(LEFT(H42,1))),MID(H42,6,2)*60+(RIGHT(H42,2))+(24*60),MID(H42,6,2)*60+(RIGHT(H42,2)))-(LEFT(H42,2)*60+MID(H42,3,2)))/60),"")</f>
      </c>
      <c r="AC42" s="22">
        <f>IF((J42)&gt;0,((IF(AND(VALUE(MID(J42,6,1))=0,VALUE(LEFT(J42,1))),MID(J42,6,2)*60+(RIGHT(J42,2))+(24*60),MID(J42,6,2)*60+(RIGHT(J42,2)))-(LEFT(J42,2)*60+MID(J42,3,2)))/60),"")</f>
      </c>
    </row>
    <row r="43" spans="1:29" ht="79.5" customHeight="1">
      <c r="A43" s="13"/>
      <c r="B43" s="25"/>
      <c r="C43" s="91"/>
      <c r="D43" s="80"/>
      <c r="E43" s="14"/>
      <c r="F43" s="15"/>
      <c r="G43" s="1">
        <v>21</v>
      </c>
      <c r="H43" s="45" t="s">
        <v>63</v>
      </c>
      <c r="I43" s="39"/>
      <c r="J43" s="45" t="s">
        <v>63</v>
      </c>
      <c r="K43" s="39"/>
      <c r="L43" s="45" t="s">
        <v>63</v>
      </c>
      <c r="M43" s="39"/>
      <c r="N43" s="105" t="s">
        <v>33</v>
      </c>
      <c r="O43" s="106"/>
      <c r="P43" s="45" t="s">
        <v>33</v>
      </c>
      <c r="Q43" s="39"/>
      <c r="R43" s="45" t="s">
        <v>33</v>
      </c>
      <c r="S43" s="39"/>
      <c r="T43" s="45" t="s">
        <v>33</v>
      </c>
      <c r="U43" s="39"/>
      <c r="V43" s="16"/>
      <c r="W43" s="17">
        <f>IF(CODE(L43)&lt;65,(IF((L43)&gt;0,((IF(AND(VALUE(MID(L43,6,1))=0,VALUE(LEFT(L43,1))),MID(L43,6,2)*60+(RIGHT(L43,2))+(24*60),MID(L43,6,2)*60+(RIGHT(L43,2)))-(LEFT(L43,2)*60+MID(L43,3,2)))/60),"")),"")</f>
        <v>12</v>
      </c>
      <c r="X43" s="17">
        <f>IF(CODE(N43)&lt;65,(IF((N43)&gt;0,((IF(AND(VALUE(MID(N43,6,1))=0,VALUE(LEFT(N43,1))),MID(N43,6,2)*60+(RIGHT(N43,2))+(24*60),MID(N43,6,2)*60+(RIGHT(N43,2)))-(LEFT(N43,2)*60+MID(N43,3,2)))/60),"")),"")</f>
      </c>
      <c r="Y43" s="17">
        <f>IF(CODE(P43)&lt;65,(IF((P43)&gt;0,((IF(AND(VALUE(MID(P43,6,1))=0,VALUE(LEFT(P43,1))),MID(P43,6,2)*60+(RIGHT(P43,2))+(24*60),MID(P43,6,2)*60+(RIGHT(P43,2)))-(LEFT(P43,2)*60+MID(P43,3,2)))/60),"")),"")</f>
      </c>
      <c r="Z43" s="17">
        <f>IF(CODE(R43)&lt;65,(IF((R43)&gt;0,((IF(AND(VALUE(MID(R43,6,1))=0,VALUE(LEFT(R43,1))),MID(R43,6,2)*60+(RIGHT(R43,2))+(24*60),MID(R43,6,2)*60+(RIGHT(R43,2)))-(LEFT(R43,2)*60+MID(R43,3,2)))/60),"")),"")</f>
      </c>
      <c r="AA43" s="17">
        <f>IF(CODE(T43)&lt;65,(IF((T43)&gt;0,((IF(AND(VALUE(MID(T43,6,1))=0,VALUE(LEFT(T43,1))),MID(T43,6,2)*60+(RIGHT(T43,2))+(24*60),MID(T43,6,2)*60+(RIGHT(T43,2)))-(LEFT(T43,2)*60+MID(T43,3,2)))/60),"")),"")</f>
      </c>
      <c r="AB43" s="17">
        <f>IF(CODE(H43)&lt;65,(IF((H43)&gt;0,((IF(AND(VALUE(MID(H43,6,1))=0,VALUE(LEFT(H43,1))),MID(H43,6,2)*60+(RIGHT(H43,2))+(24*60),MID(H43,6,2)*60+(RIGHT(H43,2)))-(LEFT(H43,2)*60+MID(H43,3,2)))/60),"")),"")</f>
        <v>12</v>
      </c>
      <c r="AC43" s="17">
        <f>IF(CODE(J43)&lt;65,(IF((J43)&gt;0,((IF(AND(VALUE(MID(J43,6,1))=0,VALUE(LEFT(J43,1))),MID(J43,6,2)*60+(RIGHT(J43,2))+(24*60),MID(J43,6,2)*60+(RIGHT(J43,2)))-(LEFT(J43,2)*60+MID(J43,3,2)))/60),"")),"")</f>
        <v>12</v>
      </c>
    </row>
    <row r="44" spans="1:29" ht="79.5" customHeight="1">
      <c r="A44" s="23"/>
      <c r="B44" s="26"/>
      <c r="C44" s="92"/>
      <c r="D44" s="81" t="s">
        <v>27</v>
      </c>
      <c r="E44" s="19"/>
      <c r="F44" s="20"/>
      <c r="G44" s="2"/>
      <c r="H44" s="47"/>
      <c r="I44" s="41"/>
      <c r="J44" s="47"/>
      <c r="K44" s="41"/>
      <c r="L44" s="47"/>
      <c r="M44" s="41"/>
      <c r="N44" s="103"/>
      <c r="O44" s="104"/>
      <c r="P44" s="47"/>
      <c r="Q44" s="41"/>
      <c r="R44" s="47"/>
      <c r="S44" s="41"/>
      <c r="T44" s="47"/>
      <c r="U44" s="41"/>
      <c r="V44" s="21">
        <f>SUMIF(W43:AC44,"&gt;0")</f>
        <v>36</v>
      </c>
      <c r="W44" s="22">
        <f>IF((L44)&gt;0,((IF(AND(VALUE(MID(L44,6,1))=0,VALUE(LEFT(L44,1))),MID(L44,6,2)*60+(RIGHT(L44,2))+(24*60),MID(L44,6,2)*60+(RIGHT(L44,2)))-(LEFT(L44,2)*60+MID(L44,3,2)))/60),"")</f>
      </c>
      <c r="X44" s="22">
        <f>IF((N44)&gt;0,((IF(AND(VALUE(MID(N44,6,1))=0,VALUE(LEFT(N44,1))),MID(N44,6,2)*60+(RIGHT(N44,2))+(24*60),MID(N44,6,2)*60+(RIGHT(N44,2)))-(LEFT(N44,2)*60+MID(N44,3,2)))/60),"")</f>
      </c>
      <c r="Y44" s="22">
        <f>IF((P44)&gt;0,((IF(AND(VALUE(MID(P44,6,1))=0,VALUE(LEFT(P44,1))),MID(P44,6,2)*60+(RIGHT(P44,2))+(24*60),MID(P44,6,2)*60+(RIGHT(P44,2)))-(LEFT(P44,2)*60+MID(P44,3,2)))/60),"")</f>
      </c>
      <c r="Z44" s="22">
        <f>IF((R44)&gt;0,((IF(AND(VALUE(MID(R44,6,1))=0,VALUE(LEFT(R44,1))),MID(R44,6,2)*60+(RIGHT(R44,2))+(24*60),MID(R44,6,2)*60+(RIGHT(R44,2)))-(LEFT(R44,2)*60+MID(R44,3,2)))/60),"")</f>
      </c>
      <c r="AA44" s="22">
        <f>IF((T44)&gt;0,((IF(AND(VALUE(MID(T44,6,1))=0,VALUE(LEFT(T44,1))),MID(T44,6,2)*60+(RIGHT(T44,2))+(24*60),MID(T44,6,2)*60+(RIGHT(T44,2)))-(LEFT(T44,2)*60+MID(T44,3,2)))/60),"")</f>
      </c>
      <c r="AB44" s="22">
        <f>IF((H44)&gt;0,((IF(AND(VALUE(MID(H44,6,1))=0,VALUE(LEFT(H44,1))),MID(H44,6,2)*60+(RIGHT(H44,2))+(24*60),MID(H44,6,2)*60+(RIGHT(H44,2)))-(LEFT(H44,2)*60+MID(H44,3,2)))/60),"")</f>
      </c>
      <c r="AC44" s="22">
        <f>IF((J44)&gt;0,((IF(AND(VALUE(MID(J44,6,1))=0,VALUE(LEFT(J44,1))),MID(J44,6,2)*60+(RIGHT(J44,2))+(24*60),MID(J44,6,2)*60+(RIGHT(J44,2)))-(LEFT(J44,2)*60+MID(J44,3,2)))/60),"")</f>
      </c>
    </row>
    <row r="45" spans="1:29" ht="79.5" customHeight="1">
      <c r="A45" s="13"/>
      <c r="B45" s="25"/>
      <c r="C45" s="91"/>
      <c r="D45" s="80"/>
      <c r="E45" s="14"/>
      <c r="F45" s="15"/>
      <c r="G45" s="1">
        <v>22</v>
      </c>
      <c r="H45" s="45" t="s">
        <v>63</v>
      </c>
      <c r="I45" s="39"/>
      <c r="J45" s="45" t="s">
        <v>63</v>
      </c>
      <c r="K45" s="39"/>
      <c r="L45" s="45" t="s">
        <v>63</v>
      </c>
      <c r="M45" s="39"/>
      <c r="N45" s="105" t="s">
        <v>33</v>
      </c>
      <c r="O45" s="106"/>
      <c r="P45" s="45" t="s">
        <v>33</v>
      </c>
      <c r="Q45" s="39"/>
      <c r="R45" s="45" t="s">
        <v>33</v>
      </c>
      <c r="S45" s="39"/>
      <c r="T45" s="45" t="s">
        <v>33</v>
      </c>
      <c r="U45" s="39"/>
      <c r="V45" s="16"/>
      <c r="W45" s="17">
        <f>IF(CODE(L45)&lt;65,(IF((L45)&gt;0,((IF(AND(VALUE(MID(L45,6,1))=0,VALUE(LEFT(L45,1))),MID(L45,6,2)*60+(RIGHT(L45,2))+(24*60),MID(L45,6,2)*60+(RIGHT(L45,2)))-(LEFT(L45,2)*60+MID(L45,3,2)))/60),"")),"")</f>
        <v>12</v>
      </c>
      <c r="X45" s="17">
        <f>IF(CODE(N45)&lt;65,(IF((N45)&gt;0,((IF(AND(VALUE(MID(N45,6,1))=0,VALUE(LEFT(N45,1))),MID(N45,6,2)*60+(RIGHT(N45,2))+(24*60),MID(N45,6,2)*60+(RIGHT(N45,2)))-(LEFT(N45,2)*60+MID(N45,3,2)))/60),"")),"")</f>
      </c>
      <c r="Y45" s="17">
        <f>IF(CODE(P45)&lt;65,(IF((P45)&gt;0,((IF(AND(VALUE(MID(P45,6,1))=0,VALUE(LEFT(P45,1))),MID(P45,6,2)*60+(RIGHT(P45,2))+(24*60),MID(P45,6,2)*60+(RIGHT(P45,2)))-(LEFT(P45,2)*60+MID(P45,3,2)))/60),"")),"")</f>
      </c>
      <c r="Z45" s="17">
        <f>IF(CODE(R45)&lt;65,(IF((R45)&gt;0,((IF(AND(VALUE(MID(R45,6,1))=0,VALUE(LEFT(R45,1))),MID(R45,6,2)*60+(RIGHT(R45,2))+(24*60),MID(R45,6,2)*60+(RIGHT(R45,2)))-(LEFT(R45,2)*60+MID(R45,3,2)))/60),"")),"")</f>
      </c>
      <c r="AA45" s="17">
        <f>IF(CODE(T45)&lt;65,(IF((T45)&gt;0,((IF(AND(VALUE(MID(T45,6,1))=0,VALUE(LEFT(T45,1))),MID(T45,6,2)*60+(RIGHT(T45,2))+(24*60),MID(T45,6,2)*60+(RIGHT(T45,2)))-(LEFT(T45,2)*60+MID(T45,3,2)))/60),"")),"")</f>
      </c>
      <c r="AB45" s="17">
        <f>IF(CODE(H45)&lt;65,(IF((H45)&gt;0,((IF(AND(VALUE(MID(H45,6,1))=0,VALUE(LEFT(H45,1))),MID(H45,6,2)*60+(RIGHT(H45,2))+(24*60),MID(H45,6,2)*60+(RIGHT(H45,2)))-(LEFT(H45,2)*60+MID(H45,3,2)))/60),"")),"")</f>
        <v>12</v>
      </c>
      <c r="AC45" s="17">
        <f>IF(CODE(J45)&lt;65,(IF((J45)&gt;0,((IF(AND(VALUE(MID(J45,6,1))=0,VALUE(LEFT(J45,1))),MID(J45,6,2)*60+(RIGHT(J45,2))+(24*60),MID(J45,6,2)*60+(RIGHT(J45,2)))-(LEFT(J45,2)*60+MID(J45,3,2)))/60),"")),"")</f>
        <v>12</v>
      </c>
    </row>
    <row r="46" spans="1:29" ht="79.5" customHeight="1" thickBot="1">
      <c r="A46" s="23"/>
      <c r="B46" s="26"/>
      <c r="C46" s="92"/>
      <c r="D46" s="81" t="s">
        <v>27</v>
      </c>
      <c r="E46" s="19"/>
      <c r="F46" s="20"/>
      <c r="G46" s="2"/>
      <c r="H46" s="47"/>
      <c r="I46" s="41"/>
      <c r="J46" s="47"/>
      <c r="K46" s="41"/>
      <c r="L46" s="47"/>
      <c r="M46" s="41"/>
      <c r="N46" s="101"/>
      <c r="O46" s="102"/>
      <c r="P46" s="47"/>
      <c r="Q46" s="41"/>
      <c r="R46" s="47"/>
      <c r="S46" s="41"/>
      <c r="T46" s="47"/>
      <c r="U46" s="41"/>
      <c r="V46" s="21">
        <f>SUMIF(W45:AC46,"&gt;0")</f>
        <v>36</v>
      </c>
      <c r="W46" s="22">
        <f>IF((L46)&gt;0,((IF(AND(VALUE(MID(L46,6,1))=0,VALUE(LEFT(L46,1))),MID(L46,6,2)*60+(RIGHT(L46,2))+(24*60),MID(L46,6,2)*60+(RIGHT(L46,2)))-(LEFT(L46,2)*60+MID(L46,3,2)))/60),"")</f>
      </c>
      <c r="X46" s="22">
        <f>IF((N46)&gt;0,((IF(AND(VALUE(MID(N46,6,1))=0,VALUE(LEFT(N46,1))),MID(N46,6,2)*60+(RIGHT(N46,2))+(24*60),MID(N46,6,2)*60+(RIGHT(N46,2)))-(LEFT(N46,2)*60+MID(N46,3,2)))/60),"")</f>
      </c>
      <c r="Y46" s="22">
        <f>IF((P46)&gt;0,((IF(AND(VALUE(MID(P46,6,1))=0,VALUE(LEFT(P46,1))),MID(P46,6,2)*60+(RIGHT(P46,2))+(24*60),MID(P46,6,2)*60+(RIGHT(P46,2)))-(LEFT(P46,2)*60+MID(P46,3,2)))/60),"")</f>
      </c>
      <c r="Z46" s="22">
        <f>IF((R46)&gt;0,((IF(AND(VALUE(MID(R46,6,1))=0,VALUE(LEFT(R46,1))),MID(R46,6,2)*60+(RIGHT(R46,2))+(24*60),MID(R46,6,2)*60+(RIGHT(R46,2)))-(LEFT(R46,2)*60+MID(R46,3,2)))/60),"")</f>
      </c>
      <c r="AA46" s="22">
        <f>IF((T46)&gt;0,((IF(AND(VALUE(MID(T46,6,1))=0,VALUE(LEFT(T46,1))),MID(T46,6,2)*60+(RIGHT(T46,2))+(24*60),MID(T46,6,2)*60+(RIGHT(T46,2)))-(LEFT(T46,2)*60+MID(T46,3,2)))/60),"")</f>
      </c>
      <c r="AB46" s="22">
        <f>IF((H46)&gt;0,((IF(AND(VALUE(MID(H46,6,1))=0,VALUE(LEFT(H46,1))),MID(H46,6,2)*60+(RIGHT(H46,2))+(24*60),MID(H46,6,2)*60+(RIGHT(H46,2)))-(LEFT(H46,2)*60+MID(H46,3,2)))/60),"")</f>
      </c>
      <c r="AC46" s="22">
        <f>IF((J46)&gt;0,((IF(AND(VALUE(MID(J46,6,1))=0,VALUE(LEFT(J46,1))),MID(J46,6,2)*60+(RIGHT(J46,2))+(24*60),MID(J46,6,2)*60+(RIGHT(J46,2)))-(LEFT(J46,2)*60+MID(J46,3,2)))/60),"")</f>
      </c>
    </row>
    <row r="47" spans="1:29" ht="79.5" customHeight="1">
      <c r="A47" s="13"/>
      <c r="B47" s="25"/>
      <c r="C47" s="91"/>
      <c r="D47" s="74" t="s">
        <v>133</v>
      </c>
      <c r="E47" s="14"/>
      <c r="F47" s="15"/>
      <c r="G47" s="1">
        <v>23</v>
      </c>
      <c r="H47" s="42" t="s">
        <v>96</v>
      </c>
      <c r="I47" s="43" t="s">
        <v>29</v>
      </c>
      <c r="J47" s="38" t="s">
        <v>33</v>
      </c>
      <c r="K47" s="39"/>
      <c r="L47" s="38" t="s">
        <v>33</v>
      </c>
      <c r="M47" s="39"/>
      <c r="N47" s="42" t="s">
        <v>33</v>
      </c>
      <c r="O47" s="43"/>
      <c r="P47" s="42" t="s">
        <v>96</v>
      </c>
      <c r="Q47" s="43" t="s">
        <v>29</v>
      </c>
      <c r="R47" s="42" t="s">
        <v>96</v>
      </c>
      <c r="S47" s="43" t="s">
        <v>29</v>
      </c>
      <c r="T47" s="42" t="s">
        <v>96</v>
      </c>
      <c r="U47" s="43" t="s">
        <v>29</v>
      </c>
      <c r="V47" s="16"/>
      <c r="W47" s="17">
        <f>IF(CODE(L47)&lt;65,(IF((L47)&gt;0,((IF(AND(VALUE(MID(L47,6,1))=0,VALUE(LEFT(L47,1))),MID(L47,6,2)*60+(RIGHT(L47,2))+(24*60),MID(L47,6,2)*60+(RIGHT(L47,2)))-(LEFT(L47,2)*60+MID(L47,3,2)))/60),"")),"")</f>
      </c>
      <c r="X47" s="17">
        <f>IF(CODE(N47)&lt;65,(IF((N47)&gt;0,((IF(AND(VALUE(MID(N47,6,1))=0,VALUE(LEFT(N47,1))),MID(N47,6,2)*60+(RIGHT(N47,2))+(24*60),MID(N47,6,2)*60+(RIGHT(N47,2)))-(LEFT(N47,2)*60+MID(N47,3,2)))/60),"")),"")</f>
      </c>
      <c r="Y47" s="17">
        <f>IF(CODE(P47)&lt;65,(IF((P47)&gt;0,((IF(AND(VALUE(MID(P47,6,1))=0,VALUE(LEFT(P47,1))),MID(P47,6,2)*60+(RIGHT(P47,2))+(24*60),MID(P47,6,2)*60+(RIGHT(P47,2)))-(LEFT(P47,2)*60+MID(P47,3,2)))/60),"")),"")</f>
        <v>10.5</v>
      </c>
      <c r="Z47" s="17">
        <f>IF(CODE(R47)&lt;65,(IF((R47)&gt;0,((IF(AND(VALUE(MID(R47,6,1))=0,VALUE(LEFT(R47,1))),MID(R47,6,2)*60+(RIGHT(R47,2))+(24*60),MID(R47,6,2)*60+(RIGHT(R47,2)))-(LEFT(R47,2)*60+MID(R47,3,2)))/60),"")),"")</f>
        <v>10.5</v>
      </c>
      <c r="AA47" s="17">
        <f>IF(CODE(T47)&lt;65,(IF((T47)&gt;0,((IF(AND(VALUE(MID(T47,6,1))=0,VALUE(LEFT(T47,1))),MID(T47,6,2)*60+(RIGHT(T47,2))+(24*60),MID(T47,6,2)*60+(RIGHT(T47,2)))-(LEFT(T47,2)*60+MID(T47,3,2)))/60),"")),"")</f>
        <v>10.5</v>
      </c>
      <c r="AB47" s="17">
        <f>IF(CODE(H47)&lt;65,(IF((H47)&gt;0,((IF(AND(VALUE(MID(H47,6,1))=0,VALUE(LEFT(H47,1))),MID(H47,6,2)*60+(RIGHT(H47,2))+(24*60),MID(H47,6,2)*60+(RIGHT(H47,2)))-(LEFT(H47,2)*60+MID(H47,3,2)))/60),"")),"")</f>
        <v>10.5</v>
      </c>
      <c r="AC47" s="17">
        <f>IF(CODE(J47)&lt;65,(IF((J47)&gt;0,((IF(AND(VALUE(MID(J47,6,1))=0,VALUE(LEFT(J47,1))),MID(J47,6,2)*60+(RIGHT(J47,2))+(24*60),MID(J47,6,2)*60+(RIGHT(J47,2)))-(LEFT(J47,2)*60+MID(J47,3,2)))/60),"")),"")</f>
      </c>
    </row>
    <row r="48" spans="1:29" ht="79.5" customHeight="1">
      <c r="A48" s="23"/>
      <c r="B48" s="26"/>
      <c r="C48" s="92"/>
      <c r="D48" s="98" t="s">
        <v>28</v>
      </c>
      <c r="E48" s="19"/>
      <c r="F48" s="20"/>
      <c r="G48" s="2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21">
        <f>SUMIF(W47:AC48,"&gt;0")</f>
        <v>42</v>
      </c>
      <c r="W48" s="22">
        <f>IF((L48)&gt;0,((IF(AND(VALUE(MID(L48,6,1))=0,VALUE(LEFT(L48,1))),MID(L48,6,2)*60+(RIGHT(L48,2))+(24*60),MID(L48,6,2)*60+(RIGHT(L48,2)))-(LEFT(L48,2)*60+MID(L48,3,2)))/60),"")</f>
      </c>
      <c r="X48" s="22">
        <f>IF((N48)&gt;0,((IF(AND(VALUE(MID(N48,6,1))=0,VALUE(LEFT(N48,1))),MID(N48,6,2)*60+(RIGHT(N48,2))+(24*60),MID(N48,6,2)*60+(RIGHT(N48,2)))-(LEFT(N48,2)*60+MID(N48,3,2)))/60),"")</f>
      </c>
      <c r="Y48" s="22">
        <f>IF((P48)&gt;0,((IF(AND(VALUE(MID(P48,6,1))=0,VALUE(LEFT(P48,1))),MID(P48,6,2)*60+(RIGHT(P48,2))+(24*60),MID(P48,6,2)*60+(RIGHT(P48,2)))-(LEFT(P48,2)*60+MID(P48,3,2)))/60),"")</f>
      </c>
      <c r="Z48" s="22">
        <f>IF((R48)&gt;0,((IF(AND(VALUE(MID(R48,6,1))=0,VALUE(LEFT(R48,1))),MID(R48,6,2)*60+(RIGHT(R48,2))+(24*60),MID(R48,6,2)*60+(RIGHT(R48,2)))-(LEFT(R48,2)*60+MID(R48,3,2)))/60),"")</f>
      </c>
      <c r="AA48" s="22">
        <f>IF((T48)&gt;0,((IF(AND(VALUE(MID(T48,6,1))=0,VALUE(LEFT(T48,1))),MID(T48,6,2)*60+(RIGHT(T48,2))+(24*60),MID(T48,6,2)*60+(RIGHT(T48,2)))-(LEFT(T48,2)*60+MID(T48,3,2)))/60),"")</f>
      </c>
      <c r="AB48" s="22">
        <f>IF((H48)&gt;0,((IF(AND(VALUE(MID(H48,6,1))=0,VALUE(LEFT(H48,1))),MID(H48,6,2)*60+(RIGHT(H48,2))+(24*60),MID(H48,6,2)*60+(RIGHT(H48,2)))-(LEFT(H48,2)*60+MID(H48,3,2)))/60),"")</f>
      </c>
      <c r="AC48" s="22">
        <f>IF((J48)&gt;0,((IF(AND(VALUE(MID(J48,6,1))=0,VALUE(LEFT(J48,1))),MID(J48,6,2)*60+(RIGHT(J48,2))+(24*60),MID(J48,6,2)*60+(RIGHT(J48,2)))-(LEFT(J48,2)*60+MID(J48,3,2)))/60),"")</f>
      </c>
    </row>
    <row r="49" spans="1:29" ht="79.5" customHeight="1">
      <c r="A49" s="13"/>
      <c r="B49" s="25"/>
      <c r="C49" s="91"/>
      <c r="D49" s="80"/>
      <c r="E49" s="14"/>
      <c r="F49" s="15"/>
      <c r="G49" s="1">
        <v>24</v>
      </c>
      <c r="H49" s="42" t="s">
        <v>96</v>
      </c>
      <c r="I49" s="43"/>
      <c r="J49" s="38" t="s">
        <v>33</v>
      </c>
      <c r="K49" s="39"/>
      <c r="L49" s="38" t="s">
        <v>33</v>
      </c>
      <c r="M49" s="39"/>
      <c r="N49" s="38" t="s">
        <v>33</v>
      </c>
      <c r="O49" s="39"/>
      <c r="P49" s="42" t="s">
        <v>96</v>
      </c>
      <c r="Q49" s="43"/>
      <c r="R49" s="42" t="s">
        <v>96</v>
      </c>
      <c r="S49" s="43"/>
      <c r="T49" s="42" t="s">
        <v>96</v>
      </c>
      <c r="U49" s="43"/>
      <c r="V49" s="16"/>
      <c r="W49" s="17">
        <f>IF(CODE(L49)&lt;65,(IF((L49)&gt;0,((IF(AND(VALUE(MID(L49,6,1))=0,VALUE(LEFT(L49,1))),MID(L49,6,2)*60+(RIGHT(L49,2))+(24*60),MID(L49,6,2)*60+(RIGHT(L49,2)))-(LEFT(L49,2)*60+MID(L49,3,2)))/60),"")),"")</f>
      </c>
      <c r="X49" s="17">
        <f>IF(CODE(N49)&lt;65,(IF((N49)&gt;0,((IF(AND(VALUE(MID(N49,6,1))=0,VALUE(LEFT(N49,1))),MID(N49,6,2)*60+(RIGHT(N49,2))+(24*60),MID(N49,6,2)*60+(RIGHT(N49,2)))-(LEFT(N49,2)*60+MID(N49,3,2)))/60),"")),"")</f>
      </c>
      <c r="Y49" s="17">
        <f>IF(CODE(P49)&lt;65,(IF((P49)&gt;0,((IF(AND(VALUE(MID(P49,6,1))=0,VALUE(LEFT(P49,1))),MID(P49,6,2)*60+(RIGHT(P49,2))+(24*60),MID(P49,6,2)*60+(RIGHT(P49,2)))-(LEFT(P49,2)*60+MID(P49,3,2)))/60),"")),"")</f>
        <v>10.5</v>
      </c>
      <c r="Z49" s="17">
        <f>IF(CODE(R49)&lt;65,(IF((R49)&gt;0,((IF(AND(VALUE(MID(R49,6,1))=0,VALUE(LEFT(R49,1))),MID(R49,6,2)*60+(RIGHT(R49,2))+(24*60),MID(R49,6,2)*60+(RIGHT(R49,2)))-(LEFT(R49,2)*60+MID(R49,3,2)))/60),"")),"")</f>
        <v>10.5</v>
      </c>
      <c r="AA49" s="17">
        <f>IF(CODE(T49)&lt;65,(IF((T49)&gt;0,((IF(AND(VALUE(MID(T49,6,1))=0,VALUE(LEFT(T49,1))),MID(T49,6,2)*60+(RIGHT(T49,2))+(24*60),MID(T49,6,2)*60+(RIGHT(T49,2)))-(LEFT(T49,2)*60+MID(T49,3,2)))/60),"")),"")</f>
        <v>10.5</v>
      </c>
      <c r="AB49" s="17">
        <f>IF(CODE(H49)&lt;65,(IF((H49)&gt;0,((IF(AND(VALUE(MID(H49,6,1))=0,VALUE(LEFT(H49,1))),MID(H49,6,2)*60+(RIGHT(H49,2))+(24*60),MID(H49,6,2)*60+(RIGHT(H49,2)))-(LEFT(H49,2)*60+MID(H49,3,2)))/60),"")),"")</f>
        <v>10.5</v>
      </c>
      <c r="AC49" s="17">
        <f>IF(CODE(J49)&lt;65,(IF((J49)&gt;0,((IF(AND(VALUE(MID(J49,6,1))=0,VALUE(LEFT(J49,1))),MID(J49,6,2)*60+(RIGHT(J49,2))+(24*60),MID(J49,6,2)*60+(RIGHT(J49,2)))-(LEFT(J49,2)*60+MID(J49,3,2)))/60),"")),"")</f>
      </c>
    </row>
    <row r="50" spans="1:29" ht="79.5" customHeight="1">
      <c r="A50" s="23"/>
      <c r="B50" s="26"/>
      <c r="C50" s="92"/>
      <c r="D50" s="82" t="s">
        <v>28</v>
      </c>
      <c r="E50" s="19"/>
      <c r="F50" s="20"/>
      <c r="G50" s="2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/>
      <c r="S50" s="41"/>
      <c r="T50" s="40"/>
      <c r="U50" s="41"/>
      <c r="V50" s="21">
        <f>SUMIF(W49:AC50,"&gt;0")</f>
        <v>42</v>
      </c>
      <c r="W50" s="22">
        <f>IF((L50)&gt;0,((IF(AND(VALUE(MID(L50,6,1))=0,VALUE(LEFT(L50,1))),MID(L50,6,2)*60+(RIGHT(L50,2))+(24*60),MID(L50,6,2)*60+(RIGHT(L50,2)))-(LEFT(L50,2)*60+MID(L50,3,2)))/60),"")</f>
      </c>
      <c r="X50" s="22">
        <f>IF((N50)&gt;0,((IF(AND(VALUE(MID(N50,6,1))=0,VALUE(LEFT(N50,1))),MID(N50,6,2)*60+(RIGHT(N50,2))+(24*60),MID(N50,6,2)*60+(RIGHT(N50,2)))-(LEFT(N50,2)*60+MID(N50,3,2)))/60),"")</f>
      </c>
      <c r="Y50" s="22">
        <f>IF((P50)&gt;0,((IF(AND(VALUE(MID(P50,6,1))=0,VALUE(LEFT(P50,1))),MID(P50,6,2)*60+(RIGHT(P50,2))+(24*60),MID(P50,6,2)*60+(RIGHT(P50,2)))-(LEFT(P50,2)*60+MID(P50,3,2)))/60),"")</f>
      </c>
      <c r="Z50" s="22">
        <f>IF((R50)&gt;0,((IF(AND(VALUE(MID(R50,6,1))=0,VALUE(LEFT(R50,1))),MID(R50,6,2)*60+(RIGHT(R50,2))+(24*60),MID(R50,6,2)*60+(RIGHT(R50,2)))-(LEFT(R50,2)*60+MID(R50,3,2)))/60),"")</f>
      </c>
      <c r="AA50" s="22">
        <f>IF((T50)&gt;0,((IF(AND(VALUE(MID(T50,6,1))=0,VALUE(LEFT(T50,1))),MID(T50,6,2)*60+(RIGHT(T50,2))+(24*60),MID(T50,6,2)*60+(RIGHT(T50,2)))-(LEFT(T50,2)*60+MID(T50,3,2)))/60),"")</f>
      </c>
      <c r="AB50" s="22">
        <f>IF((H50)&gt;0,((IF(AND(VALUE(MID(H50,6,1))=0,VALUE(LEFT(H50,1))),MID(H50,6,2)*60+(RIGHT(H50,2))+(24*60),MID(H50,6,2)*60+(RIGHT(H50,2)))-(LEFT(H50,2)*60+MID(H50,3,2)))/60),"")</f>
      </c>
      <c r="AC50" s="22">
        <f>IF((J50)&gt;0,((IF(AND(VALUE(MID(J50,6,1))=0,VALUE(LEFT(J50,1))),MID(J50,6,2)*60+(RIGHT(J50,2))+(24*60),MID(J50,6,2)*60+(RIGHT(J50,2)))-(LEFT(J50,2)*60+MID(J50,3,2)))/60),"")</f>
      </c>
    </row>
    <row r="51" spans="1:29" ht="79.5" customHeight="1">
      <c r="A51" s="13"/>
      <c r="B51" s="25"/>
      <c r="C51" s="91"/>
      <c r="D51" s="80"/>
      <c r="E51" s="14"/>
      <c r="F51" s="15"/>
      <c r="G51" s="1">
        <v>25</v>
      </c>
      <c r="H51" s="42" t="s">
        <v>96</v>
      </c>
      <c r="I51" s="39"/>
      <c r="J51" s="38" t="s">
        <v>33</v>
      </c>
      <c r="K51" s="39"/>
      <c r="L51" s="38" t="s">
        <v>33</v>
      </c>
      <c r="M51" s="39"/>
      <c r="N51" s="38" t="s">
        <v>33</v>
      </c>
      <c r="O51" s="39"/>
      <c r="P51" s="42" t="s">
        <v>96</v>
      </c>
      <c r="Q51" s="39"/>
      <c r="R51" s="42" t="s">
        <v>96</v>
      </c>
      <c r="S51" s="39"/>
      <c r="T51" s="42" t="s">
        <v>96</v>
      </c>
      <c r="U51" s="39"/>
      <c r="V51" s="16"/>
      <c r="W51" s="17">
        <f>IF(CODE(L51)&lt;65,(IF((L51)&gt;0,((IF(AND(VALUE(MID(L51,6,1))=0,VALUE(LEFT(L51,1))),MID(L51,6,2)*60+(RIGHT(L51,2))+(24*60),MID(L51,6,2)*60+(RIGHT(L51,2)))-(LEFT(L51,2)*60+MID(L51,3,2)))/60),"")),"")</f>
      </c>
      <c r="X51" s="17">
        <f>IF(CODE(N51)&lt;65,(IF((N51)&gt;0,((IF(AND(VALUE(MID(N51,6,1))=0,VALUE(LEFT(N51,1))),MID(N51,6,2)*60+(RIGHT(N51,2))+(24*60),MID(N51,6,2)*60+(RIGHT(N51,2)))-(LEFT(N51,2)*60+MID(N51,3,2)))/60),"")),"")</f>
      </c>
      <c r="Y51" s="17">
        <f>IF(CODE(P51)&lt;65,(IF((P51)&gt;0,((IF(AND(VALUE(MID(P51,6,1))=0,VALUE(LEFT(P51,1))),MID(P51,6,2)*60+(RIGHT(P51,2))+(24*60),MID(P51,6,2)*60+(RIGHT(P51,2)))-(LEFT(P51,2)*60+MID(P51,3,2)))/60),"")),"")</f>
        <v>10.5</v>
      </c>
      <c r="Z51" s="17">
        <f>IF(CODE(R51)&lt;65,(IF((R51)&gt;0,((IF(AND(VALUE(MID(R51,6,1))=0,VALUE(LEFT(R51,1))),MID(R51,6,2)*60+(RIGHT(R51,2))+(24*60),MID(R51,6,2)*60+(RIGHT(R51,2)))-(LEFT(R51,2)*60+MID(R51,3,2)))/60),"")),"")</f>
        <v>10.5</v>
      </c>
      <c r="AA51" s="17">
        <f>IF(CODE(T51)&lt;65,(IF((T51)&gt;0,((IF(AND(VALUE(MID(T51,6,1))=0,VALUE(LEFT(T51,1))),MID(T51,6,2)*60+(RIGHT(T51,2))+(24*60),MID(T51,6,2)*60+(RIGHT(T51,2)))-(LEFT(T51,2)*60+MID(T51,3,2)))/60),"")),"")</f>
        <v>10.5</v>
      </c>
      <c r="AB51" s="17">
        <f>IF(CODE(H51)&lt;65,(IF((H51)&gt;0,((IF(AND(VALUE(MID(H51,6,1))=0,VALUE(LEFT(H51,1))),MID(H51,6,2)*60+(RIGHT(H51,2))+(24*60),MID(H51,6,2)*60+(RIGHT(H51,2)))-(LEFT(H51,2)*60+MID(H51,3,2)))/60),"")),"")</f>
        <v>10.5</v>
      </c>
      <c r="AC51" s="17">
        <f>IF(CODE(J51)&lt;65,(IF((J51)&gt;0,((IF(AND(VALUE(MID(J51,6,1))=0,VALUE(LEFT(J51,1))),MID(J51,6,2)*60+(RIGHT(J51,2))+(24*60),MID(J51,6,2)*60+(RIGHT(J51,2)))-(LEFT(J51,2)*60+MID(J51,3,2)))/60),"")),"")</f>
      </c>
    </row>
    <row r="52" spans="1:29" ht="79.5" customHeight="1">
      <c r="A52" s="23"/>
      <c r="B52" s="26"/>
      <c r="C52" s="92"/>
      <c r="D52" s="82" t="s">
        <v>28</v>
      </c>
      <c r="E52" s="19"/>
      <c r="F52" s="20"/>
      <c r="G52" s="2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21">
        <f>SUMIF(W51:AC52,"&gt;0")</f>
        <v>42</v>
      </c>
      <c r="W52" s="22">
        <f>IF((L52)&gt;0,((IF(AND(VALUE(MID(L52,6,1))=0,VALUE(LEFT(L52,1))),MID(L52,6,2)*60+(RIGHT(L52,2))+(24*60),MID(L52,6,2)*60+(RIGHT(L52,2)))-(LEFT(L52,2)*60+MID(L52,3,2)))/60),"")</f>
      </c>
      <c r="X52" s="22">
        <f>IF((N52)&gt;0,((IF(AND(VALUE(MID(N52,6,1))=0,VALUE(LEFT(N52,1))),MID(N52,6,2)*60+(RIGHT(N52,2))+(24*60),MID(N52,6,2)*60+(RIGHT(N52,2)))-(LEFT(N52,2)*60+MID(N52,3,2)))/60),"")</f>
      </c>
      <c r="Y52" s="22">
        <f>IF((P52)&gt;0,((IF(AND(VALUE(MID(P52,6,1))=0,VALUE(LEFT(P52,1))),MID(P52,6,2)*60+(RIGHT(P52,2))+(24*60),MID(P52,6,2)*60+(RIGHT(P52,2)))-(LEFT(P52,2)*60+MID(P52,3,2)))/60),"")</f>
      </c>
      <c r="Z52" s="22">
        <f>IF((R52)&gt;0,((IF(AND(VALUE(MID(R52,6,1))=0,VALUE(LEFT(R52,1))),MID(R52,6,2)*60+(RIGHT(R52,2))+(24*60),MID(R52,6,2)*60+(RIGHT(R52,2)))-(LEFT(R52,2)*60+MID(R52,3,2)))/60),"")</f>
      </c>
      <c r="AA52" s="22">
        <f>IF((T52)&gt;0,((IF(AND(VALUE(MID(T52,6,1))=0,VALUE(LEFT(T52,1))),MID(T52,6,2)*60+(RIGHT(T52,2))+(24*60),MID(T52,6,2)*60+(RIGHT(T52,2)))-(LEFT(T52,2)*60+MID(T52,3,2)))/60),"")</f>
      </c>
      <c r="AB52" s="22">
        <f>IF((H52)&gt;0,((IF(AND(VALUE(MID(H52,6,1))=0,VALUE(LEFT(H52,1))),MID(H52,6,2)*60+(RIGHT(H52,2))+(24*60),MID(H52,6,2)*60+(RIGHT(H52,2)))-(LEFT(H52,2)*60+MID(H52,3,2)))/60),"")</f>
      </c>
      <c r="AC52" s="22">
        <f>IF((J52)&gt;0,((IF(AND(VALUE(MID(J52,6,1))=0,VALUE(LEFT(J52,1))),MID(J52,6,2)*60+(RIGHT(J52,2))+(24*60),MID(J52,6,2)*60+(RIGHT(J52,2)))-(LEFT(J52,2)*60+MID(J52,3,2)))/60),"")</f>
      </c>
    </row>
    <row r="53" spans="1:29" ht="79.5" customHeight="1">
      <c r="A53" s="13"/>
      <c r="B53" s="25"/>
      <c r="C53" s="91"/>
      <c r="D53" s="80"/>
      <c r="E53" s="14"/>
      <c r="F53" s="15"/>
      <c r="G53" s="1">
        <v>26</v>
      </c>
      <c r="H53" s="42" t="s">
        <v>96</v>
      </c>
      <c r="I53" s="43"/>
      <c r="J53" s="38" t="s">
        <v>33</v>
      </c>
      <c r="K53" s="39"/>
      <c r="L53" s="38" t="s">
        <v>33</v>
      </c>
      <c r="M53" s="39"/>
      <c r="N53" s="38" t="s">
        <v>33</v>
      </c>
      <c r="O53" s="39"/>
      <c r="P53" s="42" t="s">
        <v>96</v>
      </c>
      <c r="Q53" s="43"/>
      <c r="R53" s="42" t="s">
        <v>96</v>
      </c>
      <c r="S53" s="43"/>
      <c r="T53" s="42" t="s">
        <v>96</v>
      </c>
      <c r="U53" s="43"/>
      <c r="V53" s="16"/>
      <c r="W53" s="17">
        <f>IF(CODE(L53)&lt;65,(IF((L53)&gt;0,((IF(AND(VALUE(MID(L53,6,1))=0,VALUE(LEFT(L53,1))),MID(L53,6,2)*60+(RIGHT(L53,2))+(24*60),MID(L53,6,2)*60+(RIGHT(L53,2)))-(LEFT(L53,2)*60+MID(L53,3,2)))/60),"")),"")</f>
      </c>
      <c r="X53" s="17">
        <f>IF(CODE(N53)&lt;65,(IF((N53)&gt;0,((IF(AND(VALUE(MID(N53,6,1))=0,VALUE(LEFT(N53,1))),MID(N53,6,2)*60+(RIGHT(N53,2))+(24*60),MID(N53,6,2)*60+(RIGHT(N53,2)))-(LEFT(N53,2)*60+MID(N53,3,2)))/60),"")),"")</f>
      </c>
      <c r="Y53" s="17">
        <f>IF(CODE(P53)&lt;65,(IF((P53)&gt;0,((IF(AND(VALUE(MID(P53,6,1))=0,VALUE(LEFT(P53,1))),MID(P53,6,2)*60+(RIGHT(P53,2))+(24*60),MID(P53,6,2)*60+(RIGHT(P53,2)))-(LEFT(P53,2)*60+MID(P53,3,2)))/60),"")),"")</f>
        <v>10.5</v>
      </c>
      <c r="Z53" s="17">
        <f>IF(CODE(R53)&lt;65,(IF((R53)&gt;0,((IF(AND(VALUE(MID(R53,6,1))=0,VALUE(LEFT(R53,1))),MID(R53,6,2)*60+(RIGHT(R53,2))+(24*60),MID(R53,6,2)*60+(RIGHT(R53,2)))-(LEFT(R53,2)*60+MID(R53,3,2)))/60),"")),"")</f>
        <v>10.5</v>
      </c>
      <c r="AA53" s="17">
        <f>IF(CODE(T53)&lt;65,(IF((T53)&gt;0,((IF(AND(VALUE(MID(T53,6,1))=0,VALUE(LEFT(T53,1))),MID(T53,6,2)*60+(RIGHT(T53,2))+(24*60),MID(T53,6,2)*60+(RIGHT(T53,2)))-(LEFT(T53,2)*60+MID(T53,3,2)))/60),"")),"")</f>
        <v>10.5</v>
      </c>
      <c r="AB53" s="17">
        <f>IF(CODE(H53)&lt;65,(IF((H53)&gt;0,((IF(AND(VALUE(MID(H53,6,1))=0,VALUE(LEFT(H53,1))),MID(H53,6,2)*60+(RIGHT(H53,2))+(24*60),MID(H53,6,2)*60+(RIGHT(H53,2)))-(LEFT(H53,2)*60+MID(H53,3,2)))/60),"")),"")</f>
        <v>10.5</v>
      </c>
      <c r="AC53" s="17">
        <f>IF(CODE(J53)&lt;65,(IF((J53)&gt;0,((IF(AND(VALUE(MID(J53,6,1))=0,VALUE(LEFT(J53,1))),MID(J53,6,2)*60+(RIGHT(J53,2))+(24*60),MID(J53,6,2)*60+(RIGHT(J53,2)))-(LEFT(J53,2)*60+MID(J53,3,2)))/60),"")),"")</f>
      </c>
    </row>
    <row r="54" spans="1:29" ht="79.5" customHeight="1">
      <c r="A54" s="23"/>
      <c r="B54" s="26"/>
      <c r="C54" s="92"/>
      <c r="D54" s="82" t="s">
        <v>28</v>
      </c>
      <c r="E54" s="19"/>
      <c r="F54" s="20"/>
      <c r="G54" s="2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21">
        <f>SUMIF(W53:AC54,"&gt;0")</f>
        <v>42</v>
      </c>
      <c r="W54" s="22">
        <f>IF((L54)&gt;0,((IF(AND(VALUE(MID(L54,6,1))=0,VALUE(LEFT(L54,1))),MID(L54,6,2)*60+(RIGHT(L54,2))+(24*60),MID(L54,6,2)*60+(RIGHT(L54,2)))-(LEFT(L54,2)*60+MID(L54,3,2)))/60),"")</f>
      </c>
      <c r="X54" s="22">
        <f>IF((N54)&gt;0,((IF(AND(VALUE(MID(N54,6,1))=0,VALUE(LEFT(N54,1))),MID(N54,6,2)*60+(RIGHT(N54,2))+(24*60),MID(N54,6,2)*60+(RIGHT(N54,2)))-(LEFT(N54,2)*60+MID(N54,3,2)))/60),"")</f>
      </c>
      <c r="Y54" s="22">
        <f>IF((P54)&gt;0,((IF(AND(VALUE(MID(P54,6,1))=0,VALUE(LEFT(P54,1))),MID(P54,6,2)*60+(RIGHT(P54,2))+(24*60),MID(P54,6,2)*60+(RIGHT(P54,2)))-(LEFT(P54,2)*60+MID(P54,3,2)))/60),"")</f>
      </c>
      <c r="Z54" s="22">
        <f>IF((R54)&gt;0,((IF(AND(VALUE(MID(R54,6,1))=0,VALUE(LEFT(R54,1))),MID(R54,6,2)*60+(RIGHT(R54,2))+(24*60),MID(R54,6,2)*60+(RIGHT(R54,2)))-(LEFT(R54,2)*60+MID(R54,3,2)))/60),"")</f>
      </c>
      <c r="AA54" s="22">
        <f>IF((T54)&gt;0,((IF(AND(VALUE(MID(T54,6,1))=0,VALUE(LEFT(T54,1))),MID(T54,6,2)*60+(RIGHT(T54,2))+(24*60),MID(T54,6,2)*60+(RIGHT(T54,2)))-(LEFT(T54,2)*60+MID(T54,3,2)))/60),"")</f>
      </c>
      <c r="AB54" s="22">
        <f>IF((H54)&gt;0,((IF(AND(VALUE(MID(H54,6,1))=0,VALUE(LEFT(H54,1))),MID(H54,6,2)*60+(RIGHT(H54,2))+(24*60),MID(H54,6,2)*60+(RIGHT(H54,2)))-(LEFT(H54,2)*60+MID(H54,3,2)))/60),"")</f>
      </c>
      <c r="AC54" s="22">
        <f>IF((J54)&gt;0,((IF(AND(VALUE(MID(J54,6,1))=0,VALUE(LEFT(J54,1))),MID(J54,6,2)*60+(RIGHT(J54,2))+(24*60),MID(J54,6,2)*60+(RIGHT(J54,2)))-(LEFT(J54,2)*60+MID(J54,3,2)))/60),"")</f>
      </c>
    </row>
    <row r="55" spans="1:29" ht="79.5" customHeight="1">
      <c r="A55" s="13"/>
      <c r="B55" s="25"/>
      <c r="C55" s="91"/>
      <c r="D55" s="80"/>
      <c r="E55" s="14"/>
      <c r="F55" s="15"/>
      <c r="G55" s="1">
        <v>27</v>
      </c>
      <c r="H55" s="42" t="s">
        <v>96</v>
      </c>
      <c r="I55" s="43"/>
      <c r="J55" s="38" t="s">
        <v>33</v>
      </c>
      <c r="K55" s="39"/>
      <c r="L55" s="38" t="s">
        <v>33</v>
      </c>
      <c r="M55" s="39"/>
      <c r="N55" s="38" t="s">
        <v>33</v>
      </c>
      <c r="O55" s="39"/>
      <c r="P55" s="42" t="s">
        <v>96</v>
      </c>
      <c r="Q55" s="43"/>
      <c r="R55" s="42" t="s">
        <v>96</v>
      </c>
      <c r="S55" s="43"/>
      <c r="T55" s="42" t="s">
        <v>96</v>
      </c>
      <c r="U55" s="43"/>
      <c r="V55" s="16"/>
      <c r="W55" s="17">
        <f>IF(CODE(L55)&lt;65,(IF((L55)&gt;0,((IF(AND(VALUE(MID(L55,6,1))=0,VALUE(LEFT(L55,1))),MID(L55,6,2)*60+(RIGHT(L55,2))+(24*60),MID(L55,6,2)*60+(RIGHT(L55,2)))-(LEFT(L55,2)*60+MID(L55,3,2)))/60),"")),"")</f>
      </c>
      <c r="X55" s="17">
        <f>IF(CODE(N55)&lt;65,(IF((N55)&gt;0,((IF(AND(VALUE(MID(N55,6,1))=0,VALUE(LEFT(N55,1))),MID(N55,6,2)*60+(RIGHT(N55,2))+(24*60),MID(N55,6,2)*60+(RIGHT(N55,2)))-(LEFT(N55,2)*60+MID(N55,3,2)))/60),"")),"")</f>
      </c>
      <c r="Y55" s="17">
        <f>IF(CODE(P55)&lt;65,(IF((P55)&gt;0,((IF(AND(VALUE(MID(P55,6,1))=0,VALUE(LEFT(P55,1))),MID(P55,6,2)*60+(RIGHT(P55,2))+(24*60),MID(P55,6,2)*60+(RIGHT(P55,2)))-(LEFT(P55,2)*60+MID(P55,3,2)))/60),"")),"")</f>
        <v>10.5</v>
      </c>
      <c r="Z55" s="17">
        <f>IF(CODE(R55)&lt;65,(IF((R55)&gt;0,((IF(AND(VALUE(MID(R55,6,1))=0,VALUE(LEFT(R55,1))),MID(R55,6,2)*60+(RIGHT(R55,2))+(24*60),MID(R55,6,2)*60+(RIGHT(R55,2)))-(LEFT(R55,2)*60+MID(R55,3,2)))/60),"")),"")</f>
        <v>10.5</v>
      </c>
      <c r="AA55" s="17">
        <f>IF(CODE(T55)&lt;65,(IF((T55)&gt;0,((IF(AND(VALUE(MID(T55,6,1))=0,VALUE(LEFT(T55,1))),MID(T55,6,2)*60+(RIGHT(T55,2))+(24*60),MID(T55,6,2)*60+(RIGHT(T55,2)))-(LEFT(T55,2)*60+MID(T55,3,2)))/60),"")),"")</f>
        <v>10.5</v>
      </c>
      <c r="AB55" s="17">
        <f>IF(CODE(H55)&lt;65,(IF((H55)&gt;0,((IF(AND(VALUE(MID(H55,6,1))=0,VALUE(LEFT(H55,1))),MID(H55,6,2)*60+(RIGHT(H55,2))+(24*60),MID(H55,6,2)*60+(RIGHT(H55,2)))-(LEFT(H55,2)*60+MID(H55,3,2)))/60),"")),"")</f>
        <v>10.5</v>
      </c>
      <c r="AC55" s="17">
        <f>IF(CODE(J55)&lt;65,(IF((J55)&gt;0,((IF(AND(VALUE(MID(J55,6,1))=0,VALUE(LEFT(J55,1))),MID(J55,6,2)*60+(RIGHT(J55,2))+(24*60),MID(J55,6,2)*60+(RIGHT(J55,2)))-(LEFT(J55,2)*60+MID(J55,3,2)))/60),"")),"")</f>
      </c>
    </row>
    <row r="56" spans="1:29" ht="79.5" customHeight="1">
      <c r="A56" s="23"/>
      <c r="B56" s="26"/>
      <c r="C56" s="92"/>
      <c r="D56" s="82" t="s">
        <v>28</v>
      </c>
      <c r="E56" s="19"/>
      <c r="F56" s="20"/>
      <c r="G56" s="2"/>
      <c r="H56" s="40"/>
      <c r="I56" s="41"/>
      <c r="J56" s="40"/>
      <c r="K56" s="41"/>
      <c r="L56" s="40"/>
      <c r="M56" s="41"/>
      <c r="N56" s="40"/>
      <c r="O56" s="41"/>
      <c r="P56" s="40"/>
      <c r="Q56" s="41"/>
      <c r="R56" s="40"/>
      <c r="S56" s="41"/>
      <c r="T56" s="40"/>
      <c r="U56" s="41"/>
      <c r="V56" s="21">
        <f>SUMIF(W55:AC56,"&gt;0")</f>
        <v>42</v>
      </c>
      <c r="W56" s="22">
        <f>IF((L56)&gt;0,((IF(AND(VALUE(MID(L56,6,1))=0,VALUE(LEFT(L56,1))),MID(L56,6,2)*60+(RIGHT(L56,2))+(24*60),MID(L56,6,2)*60+(RIGHT(L56,2)))-(LEFT(L56,2)*60+MID(L56,3,2)))/60),"")</f>
      </c>
      <c r="X56" s="22">
        <f>IF((N56)&gt;0,((IF(AND(VALUE(MID(N56,6,1))=0,VALUE(LEFT(N56,1))),MID(N56,6,2)*60+(RIGHT(N56,2))+(24*60),MID(N56,6,2)*60+(RIGHT(N56,2)))-(LEFT(N56,2)*60+MID(N56,3,2)))/60),"")</f>
      </c>
      <c r="Y56" s="22">
        <f>IF((P56)&gt;0,((IF(AND(VALUE(MID(P56,6,1))=0,VALUE(LEFT(P56,1))),MID(P56,6,2)*60+(RIGHT(P56,2))+(24*60),MID(P56,6,2)*60+(RIGHT(P56,2)))-(LEFT(P56,2)*60+MID(P56,3,2)))/60),"")</f>
      </c>
      <c r="Z56" s="22">
        <f>IF((R56)&gt;0,((IF(AND(VALUE(MID(R56,6,1))=0,VALUE(LEFT(R56,1))),MID(R56,6,2)*60+(RIGHT(R56,2))+(24*60),MID(R56,6,2)*60+(RIGHT(R56,2)))-(LEFT(R56,2)*60+MID(R56,3,2)))/60),"")</f>
      </c>
      <c r="AA56" s="22">
        <f>IF((T56)&gt;0,((IF(AND(VALUE(MID(T56,6,1))=0,VALUE(LEFT(T56,1))),MID(T56,6,2)*60+(RIGHT(T56,2))+(24*60),MID(T56,6,2)*60+(RIGHT(T56,2)))-(LEFT(T56,2)*60+MID(T56,3,2)))/60),"")</f>
      </c>
      <c r="AB56" s="22">
        <f>IF((H56)&gt;0,((IF(AND(VALUE(MID(H56,6,1))=0,VALUE(LEFT(H56,1))),MID(H56,6,2)*60+(RIGHT(H56,2))+(24*60),MID(H56,6,2)*60+(RIGHT(H56,2)))-(LEFT(H56,2)*60+MID(H56,3,2)))/60),"")</f>
      </c>
      <c r="AC56" s="22">
        <f>IF((J56)&gt;0,((IF(AND(VALUE(MID(J56,6,1))=0,VALUE(LEFT(J56,1))),MID(J56,6,2)*60+(RIGHT(J56,2))+(24*60),MID(J56,6,2)*60+(RIGHT(J56,2)))-(LEFT(J56,2)*60+MID(J56,3,2)))/60),"")</f>
      </c>
    </row>
    <row r="57" spans="1:29" ht="79.5" customHeight="1">
      <c r="A57" s="13"/>
      <c r="B57" s="25"/>
      <c r="C57" s="91"/>
      <c r="D57" s="80"/>
      <c r="E57" s="14"/>
      <c r="F57" s="15"/>
      <c r="G57" s="1">
        <v>28</v>
      </c>
      <c r="H57" s="42" t="s">
        <v>96</v>
      </c>
      <c r="I57" s="43"/>
      <c r="J57" s="38" t="s">
        <v>33</v>
      </c>
      <c r="K57" s="39"/>
      <c r="L57" s="38" t="s">
        <v>33</v>
      </c>
      <c r="M57" s="39"/>
      <c r="N57" s="38" t="s">
        <v>33</v>
      </c>
      <c r="O57" s="39"/>
      <c r="P57" s="42" t="s">
        <v>96</v>
      </c>
      <c r="Q57" s="43"/>
      <c r="R57" s="42" t="s">
        <v>96</v>
      </c>
      <c r="S57" s="43"/>
      <c r="T57" s="42" t="s">
        <v>96</v>
      </c>
      <c r="U57" s="43"/>
      <c r="V57" s="16"/>
      <c r="W57" s="17">
        <f>IF(CODE(L57)&lt;65,(IF((L57)&gt;0,((IF(AND(VALUE(MID(L57,6,1))=0,VALUE(LEFT(L57,1))),MID(L57,6,2)*60+(RIGHT(L57,2))+(24*60),MID(L57,6,2)*60+(RIGHT(L57,2)))-(LEFT(L57,2)*60+MID(L57,3,2)))/60),"")),"")</f>
      </c>
      <c r="X57" s="17">
        <f>IF(CODE(N57)&lt;65,(IF((N57)&gt;0,((IF(AND(VALUE(MID(N57,6,1))=0,VALUE(LEFT(N57,1))),MID(N57,6,2)*60+(RIGHT(N57,2))+(24*60),MID(N57,6,2)*60+(RIGHT(N57,2)))-(LEFT(N57,2)*60+MID(N57,3,2)))/60),"")),"")</f>
      </c>
      <c r="Y57" s="17">
        <f>IF(CODE(P57)&lt;65,(IF((P57)&gt;0,((IF(AND(VALUE(MID(P57,6,1))=0,VALUE(LEFT(P57,1))),MID(P57,6,2)*60+(RIGHT(P57,2))+(24*60),MID(P57,6,2)*60+(RIGHT(P57,2)))-(LEFT(P57,2)*60+MID(P57,3,2)))/60),"")),"")</f>
        <v>10.5</v>
      </c>
      <c r="Z57" s="17">
        <f>IF(CODE(R57)&lt;65,(IF((R57)&gt;0,((IF(AND(VALUE(MID(R57,6,1))=0,VALUE(LEFT(R57,1))),MID(R57,6,2)*60+(RIGHT(R57,2))+(24*60),MID(R57,6,2)*60+(RIGHT(R57,2)))-(LEFT(R57,2)*60+MID(R57,3,2)))/60),"")),"")</f>
        <v>10.5</v>
      </c>
      <c r="AA57" s="17">
        <f>IF(CODE(T57)&lt;65,(IF((T57)&gt;0,((IF(AND(VALUE(MID(T57,6,1))=0,VALUE(LEFT(T57,1))),MID(T57,6,2)*60+(RIGHT(T57,2))+(24*60),MID(T57,6,2)*60+(RIGHT(T57,2)))-(LEFT(T57,2)*60+MID(T57,3,2)))/60),"")),"")</f>
        <v>10.5</v>
      </c>
      <c r="AB57" s="17">
        <f>IF(CODE(H57)&lt;65,(IF((H57)&gt;0,((IF(AND(VALUE(MID(H57,6,1))=0,VALUE(LEFT(H57,1))),MID(H57,6,2)*60+(RIGHT(H57,2))+(24*60),MID(H57,6,2)*60+(RIGHT(H57,2)))-(LEFT(H57,2)*60+MID(H57,3,2)))/60),"")),"")</f>
        <v>10.5</v>
      </c>
      <c r="AC57" s="17">
        <f>IF(CODE(J57)&lt;65,(IF((J57)&gt;0,((IF(AND(VALUE(MID(J57,6,1))=0,VALUE(LEFT(J57,1))),MID(J57,6,2)*60+(RIGHT(J57,2))+(24*60),MID(J57,6,2)*60+(RIGHT(J57,2)))-(LEFT(J57,2)*60+MID(J57,3,2)))/60),"")),"")</f>
      </c>
    </row>
    <row r="58" spans="1:29" ht="79.5" customHeight="1">
      <c r="A58" s="23"/>
      <c r="B58" s="26"/>
      <c r="C58" s="92"/>
      <c r="D58" s="82" t="s">
        <v>28</v>
      </c>
      <c r="E58" s="19"/>
      <c r="F58" s="20"/>
      <c r="G58" s="2"/>
      <c r="H58" s="40"/>
      <c r="I58" s="41"/>
      <c r="J58" s="40"/>
      <c r="K58" s="41"/>
      <c r="L58" s="40"/>
      <c r="M58" s="41"/>
      <c r="N58" s="40"/>
      <c r="O58" s="41"/>
      <c r="P58" s="40"/>
      <c r="Q58" s="41"/>
      <c r="R58" s="40"/>
      <c r="S58" s="41"/>
      <c r="T58" s="40"/>
      <c r="U58" s="41"/>
      <c r="V58" s="21">
        <f>SUMIF(W57:AC58,"&gt;0")</f>
        <v>42</v>
      </c>
      <c r="W58" s="22">
        <f>IF((L58)&gt;0,((IF(AND(VALUE(MID(L58,6,1))=0,VALUE(LEFT(L58,1))),MID(L58,6,2)*60+(RIGHT(L58,2))+(24*60),MID(L58,6,2)*60+(RIGHT(L58,2)))-(LEFT(L58,2)*60+MID(L58,3,2)))/60),"")</f>
      </c>
      <c r="X58" s="22">
        <f>IF((N58)&gt;0,((IF(AND(VALUE(MID(N58,6,1))=0,VALUE(LEFT(N58,1))),MID(N58,6,2)*60+(RIGHT(N58,2))+(24*60),MID(N58,6,2)*60+(RIGHT(N58,2)))-(LEFT(N58,2)*60+MID(N58,3,2)))/60),"")</f>
      </c>
      <c r="Y58" s="22">
        <f>IF((P58)&gt;0,((IF(AND(VALUE(MID(P58,6,1))=0,VALUE(LEFT(P58,1))),MID(P58,6,2)*60+(RIGHT(P58,2))+(24*60),MID(P58,6,2)*60+(RIGHT(P58,2)))-(LEFT(P58,2)*60+MID(P58,3,2)))/60),"")</f>
      </c>
      <c r="Z58" s="22">
        <f>IF((R58)&gt;0,((IF(AND(VALUE(MID(R58,6,1))=0,VALUE(LEFT(R58,1))),MID(R58,6,2)*60+(RIGHT(R58,2))+(24*60),MID(R58,6,2)*60+(RIGHT(R58,2)))-(LEFT(R58,2)*60+MID(R58,3,2)))/60),"")</f>
      </c>
      <c r="AA58" s="22">
        <f>IF((T58)&gt;0,((IF(AND(VALUE(MID(T58,6,1))=0,VALUE(LEFT(T58,1))),MID(T58,6,2)*60+(RIGHT(T58,2))+(24*60),MID(T58,6,2)*60+(RIGHT(T58,2)))-(LEFT(T58,2)*60+MID(T58,3,2)))/60),"")</f>
      </c>
      <c r="AB58" s="22">
        <f>IF((H58)&gt;0,((IF(AND(VALUE(MID(H58,6,1))=0,VALUE(LEFT(H58,1))),MID(H58,6,2)*60+(RIGHT(H58,2))+(24*60),MID(H58,6,2)*60+(RIGHT(H58,2)))-(LEFT(H58,2)*60+MID(H58,3,2)))/60),"")</f>
      </c>
      <c r="AC58" s="22">
        <f>IF((J58)&gt;0,((IF(AND(VALUE(MID(J58,6,1))=0,VALUE(LEFT(J58,1))),MID(J58,6,2)*60+(RIGHT(J58,2))+(24*60),MID(J58,6,2)*60+(RIGHT(J58,2)))-(LEFT(J58,2)*60+MID(J58,3,2)))/60),"")</f>
      </c>
    </row>
    <row r="59" spans="1:29" ht="79.5" customHeight="1">
      <c r="A59" s="13"/>
      <c r="B59" s="25"/>
      <c r="C59" s="91"/>
      <c r="D59" s="74" t="s">
        <v>133</v>
      </c>
      <c r="E59" s="14"/>
      <c r="F59" s="15"/>
      <c r="G59" s="1">
        <v>29</v>
      </c>
      <c r="H59" s="38" t="s">
        <v>37</v>
      </c>
      <c r="I59" s="39" t="s">
        <v>29</v>
      </c>
      <c r="J59" s="38" t="s">
        <v>37</v>
      </c>
      <c r="K59" s="39" t="s">
        <v>29</v>
      </c>
      <c r="L59" s="38" t="s">
        <v>37</v>
      </c>
      <c r="M59" s="39" t="s">
        <v>29</v>
      </c>
      <c r="N59" s="38" t="s">
        <v>37</v>
      </c>
      <c r="O59" s="39" t="s">
        <v>29</v>
      </c>
      <c r="P59" s="38" t="s">
        <v>33</v>
      </c>
      <c r="Q59" s="39"/>
      <c r="R59" s="38" t="s">
        <v>33</v>
      </c>
      <c r="S59" s="39"/>
      <c r="T59" s="38" t="s">
        <v>37</v>
      </c>
      <c r="U59" s="39" t="s">
        <v>29</v>
      </c>
      <c r="V59" s="16"/>
      <c r="W59" s="17">
        <f>IF(CODE(L59)&lt;65,(IF((L59)&gt;0,((IF(AND(VALUE(MID(L59,6,1))=0,VALUE(LEFT(L59,1))),MID(L59,6,2)*60+(RIGHT(L59,2))+(24*60),MID(L59,6,2)*60+(RIGHT(L59,2)))-(LEFT(L59,2)*60+MID(L59,3,2)))/60),"")),"")</f>
        <v>8.5</v>
      </c>
      <c r="X59" s="17">
        <f>IF(CODE(N59)&lt;65,(IF((N59)&gt;0,((IF(AND(VALUE(MID(N59,6,1))=0,VALUE(LEFT(N59,1))),MID(N59,6,2)*60+(RIGHT(N59,2))+(24*60),MID(N59,6,2)*60+(RIGHT(N59,2)))-(LEFT(N59,2)*60+MID(N59,3,2)))/60),"")),"")</f>
        <v>8.5</v>
      </c>
      <c r="Y59" s="17">
        <f>IF(CODE(P59)&lt;65,(IF((P59)&gt;0,((IF(AND(VALUE(MID(P59,6,1))=0,VALUE(LEFT(P59,1))),MID(P59,6,2)*60+(RIGHT(P59,2))+(24*60),MID(P59,6,2)*60+(RIGHT(P59,2)))-(LEFT(P59,2)*60+MID(P59,3,2)))/60),"")),"")</f>
      </c>
      <c r="Z59" s="17">
        <f>IF(CODE(R59)&lt;65,(IF((R59)&gt;0,((IF(AND(VALUE(MID(R59,6,1))=0,VALUE(LEFT(R59,1))),MID(R59,6,2)*60+(RIGHT(R59,2))+(24*60),MID(R59,6,2)*60+(RIGHT(R59,2)))-(LEFT(R59,2)*60+MID(R59,3,2)))/60),"")),"")</f>
      </c>
      <c r="AA59" s="17">
        <f>IF(CODE(T59)&lt;65,(IF((T59)&gt;0,((IF(AND(VALUE(MID(T59,6,1))=0,VALUE(LEFT(T59,1))),MID(T59,6,2)*60+(RIGHT(T59,2))+(24*60),MID(T59,6,2)*60+(RIGHT(T59,2)))-(LEFT(T59,2)*60+MID(T59,3,2)))/60),"")),"")</f>
        <v>8.5</v>
      </c>
      <c r="AB59" s="17">
        <f>IF(CODE(H59)&lt;65,(IF((H59)&gt;0,((IF(AND(VALUE(MID(H59,6,1))=0,VALUE(LEFT(H59,1))),MID(H59,6,2)*60+(RIGHT(H59,2))+(24*60),MID(H59,6,2)*60+(RIGHT(H59,2)))-(LEFT(H59,2)*60+MID(H59,3,2)))/60),"")),"")</f>
        <v>8.5</v>
      </c>
      <c r="AC59" s="17">
        <f>IF(CODE(J59)&lt;65,(IF((J59)&gt;0,((IF(AND(VALUE(MID(J59,6,1))=0,VALUE(LEFT(J59,1))),MID(J59,6,2)*60+(RIGHT(J59,2))+(24*60),MID(J59,6,2)*60+(RIGHT(J59,2)))-(LEFT(J59,2)*60+MID(J59,3,2)))/60),"")),"")</f>
        <v>8.5</v>
      </c>
    </row>
    <row r="60" spans="1:29" ht="79.5" customHeight="1">
      <c r="A60" s="23"/>
      <c r="B60" s="26"/>
      <c r="C60" s="92"/>
      <c r="D60" s="98"/>
      <c r="E60" s="19"/>
      <c r="F60" s="20"/>
      <c r="G60" s="2"/>
      <c r="H60" s="40"/>
      <c r="I60" s="41"/>
      <c r="J60" s="40"/>
      <c r="K60" s="41"/>
      <c r="L60" s="40"/>
      <c r="M60" s="41"/>
      <c r="N60" s="40"/>
      <c r="O60" s="41"/>
      <c r="P60" s="40"/>
      <c r="Q60" s="41"/>
      <c r="R60" s="40"/>
      <c r="S60" s="41"/>
      <c r="T60" s="40"/>
      <c r="U60" s="41"/>
      <c r="V60" s="21">
        <f>SUMIF(W59:AC60,"&gt;0")</f>
        <v>42.5</v>
      </c>
      <c r="W60" s="22">
        <f>IF((L60)&gt;0,((IF(AND(VALUE(MID(L60,6,1))=0,VALUE(LEFT(L60,1))),MID(L60,6,2)*60+(RIGHT(L60,2))+(24*60),MID(L60,6,2)*60+(RIGHT(L60,2)))-(LEFT(L60,2)*60+MID(L60,3,2)))/60),"")</f>
      </c>
      <c r="X60" s="22">
        <f>IF((N60)&gt;0,((IF(AND(VALUE(MID(N60,6,1))=0,VALUE(LEFT(N60,1))),MID(N60,6,2)*60+(RIGHT(N60,2))+(24*60),MID(N60,6,2)*60+(RIGHT(N60,2)))-(LEFT(N60,2)*60+MID(N60,3,2)))/60),"")</f>
      </c>
      <c r="Y60" s="22">
        <f>IF((P60)&gt;0,((IF(AND(VALUE(MID(P60,6,1))=0,VALUE(LEFT(P60,1))),MID(P60,6,2)*60+(RIGHT(P60,2))+(24*60),MID(P60,6,2)*60+(RIGHT(P60,2)))-(LEFT(P60,2)*60+MID(P60,3,2)))/60),"")</f>
      </c>
      <c r="Z60" s="22">
        <f>IF((R60)&gt;0,((IF(AND(VALUE(MID(R60,6,1))=0,VALUE(LEFT(R60,1))),MID(R60,6,2)*60+(RIGHT(R60,2))+(24*60),MID(R60,6,2)*60+(RIGHT(R60,2)))-(LEFT(R60,2)*60+MID(R60,3,2)))/60),"")</f>
      </c>
      <c r="AA60" s="22">
        <f>IF((T60)&gt;0,((IF(AND(VALUE(MID(T60,6,1))=0,VALUE(LEFT(T60,1))),MID(T60,6,2)*60+(RIGHT(T60,2))+(24*60),MID(T60,6,2)*60+(RIGHT(T60,2)))-(LEFT(T60,2)*60+MID(T60,3,2)))/60),"")</f>
      </c>
      <c r="AB60" s="22">
        <f>IF((H60)&gt;0,((IF(AND(VALUE(MID(H60,6,1))=0,VALUE(LEFT(H60,1))),MID(H60,6,2)*60+(RIGHT(H60,2))+(24*60),MID(H60,6,2)*60+(RIGHT(H60,2)))-(LEFT(H60,2)*60+MID(H60,3,2)))/60),"")</f>
      </c>
      <c r="AC60" s="22">
        <f>IF((J60)&gt;0,((IF(AND(VALUE(MID(J60,6,1))=0,VALUE(LEFT(J60,1))),MID(J60,6,2)*60+(RIGHT(J60,2))+(24*60),MID(J60,6,2)*60+(RIGHT(J60,2)))-(LEFT(J60,2)*60+MID(J60,3,2)))/60),"")</f>
      </c>
    </row>
    <row r="61" spans="1:29" ht="79.5" customHeight="1">
      <c r="A61" s="13"/>
      <c r="B61" s="25"/>
      <c r="C61" s="91"/>
      <c r="D61" s="80"/>
      <c r="E61" s="14"/>
      <c r="F61" s="15"/>
      <c r="G61" s="1">
        <v>30</v>
      </c>
      <c r="H61" s="38" t="s">
        <v>37</v>
      </c>
      <c r="I61" s="39"/>
      <c r="J61" s="38" t="s">
        <v>37</v>
      </c>
      <c r="K61" s="39"/>
      <c r="L61" s="38" t="s">
        <v>37</v>
      </c>
      <c r="M61" s="39"/>
      <c r="N61" s="38" t="s">
        <v>37</v>
      </c>
      <c r="O61" s="39"/>
      <c r="P61" s="38" t="s">
        <v>33</v>
      </c>
      <c r="Q61" s="39"/>
      <c r="R61" s="38" t="s">
        <v>33</v>
      </c>
      <c r="S61" s="39"/>
      <c r="T61" s="38" t="s">
        <v>37</v>
      </c>
      <c r="U61" s="39"/>
      <c r="V61" s="16"/>
      <c r="W61" s="17">
        <f>IF(CODE(L61)&lt;65,(IF((L61)&gt;0,((IF(AND(VALUE(MID(L61,6,1))=0,VALUE(LEFT(L61,1))),MID(L61,6,2)*60+(RIGHT(L61,2))+(24*60),MID(L61,6,2)*60+(RIGHT(L61,2)))-(LEFT(L61,2)*60+MID(L61,3,2)))/60),"")),"")</f>
        <v>8.5</v>
      </c>
      <c r="X61" s="17">
        <f>IF(CODE(N61)&lt;65,(IF((N61)&gt;0,((IF(AND(VALUE(MID(N61,6,1))=0,VALUE(LEFT(N61,1))),MID(N61,6,2)*60+(RIGHT(N61,2))+(24*60),MID(N61,6,2)*60+(RIGHT(N61,2)))-(LEFT(N61,2)*60+MID(N61,3,2)))/60),"")),"")</f>
        <v>8.5</v>
      </c>
      <c r="Y61" s="17">
        <f>IF(CODE(P61)&lt;65,(IF((P61)&gt;0,((IF(AND(VALUE(MID(P61,6,1))=0,VALUE(LEFT(P61,1))),MID(P61,6,2)*60+(RIGHT(P61,2))+(24*60),MID(P61,6,2)*60+(RIGHT(P61,2)))-(LEFT(P61,2)*60+MID(P61,3,2)))/60),"")),"")</f>
      </c>
      <c r="Z61" s="17">
        <f>IF(CODE(R61)&lt;65,(IF((R61)&gt;0,((IF(AND(VALUE(MID(R61,6,1))=0,VALUE(LEFT(R61,1))),MID(R61,6,2)*60+(RIGHT(R61,2))+(24*60),MID(R61,6,2)*60+(RIGHT(R61,2)))-(LEFT(R61,2)*60+MID(R61,3,2)))/60),"")),"")</f>
      </c>
      <c r="AA61" s="17">
        <f>IF(CODE(T61)&lt;65,(IF((T61)&gt;0,((IF(AND(VALUE(MID(T61,6,1))=0,VALUE(LEFT(T61,1))),MID(T61,6,2)*60+(RIGHT(T61,2))+(24*60),MID(T61,6,2)*60+(RIGHT(T61,2)))-(LEFT(T61,2)*60+MID(T61,3,2)))/60),"")),"")</f>
        <v>8.5</v>
      </c>
      <c r="AB61" s="17">
        <f>IF(CODE(H61)&lt;65,(IF((H61)&gt;0,((IF(AND(VALUE(MID(H61,6,1))=0,VALUE(LEFT(H61,1))),MID(H61,6,2)*60+(RIGHT(H61,2))+(24*60),MID(H61,6,2)*60+(RIGHT(H61,2)))-(LEFT(H61,2)*60+MID(H61,3,2)))/60),"")),"")</f>
        <v>8.5</v>
      </c>
      <c r="AC61" s="17">
        <f>IF(CODE(J61)&lt;65,(IF((J61)&gt;0,((IF(AND(VALUE(MID(J61,6,1))=0,VALUE(LEFT(J61,1))),MID(J61,6,2)*60+(RIGHT(J61,2))+(24*60),MID(J61,6,2)*60+(RIGHT(J61,2)))-(LEFT(J61,2)*60+MID(J61,3,2)))/60),"")),"")</f>
        <v>8.5</v>
      </c>
    </row>
    <row r="62" spans="1:29" ht="79.5" customHeight="1">
      <c r="A62" s="23"/>
      <c r="B62" s="26"/>
      <c r="C62" s="92"/>
      <c r="D62" s="83"/>
      <c r="E62" s="19"/>
      <c r="F62" s="20"/>
      <c r="G62" s="2"/>
      <c r="H62" s="40"/>
      <c r="I62" s="41"/>
      <c r="J62" s="40"/>
      <c r="K62" s="41"/>
      <c r="L62" s="40"/>
      <c r="M62" s="41"/>
      <c r="N62" s="40"/>
      <c r="O62" s="41"/>
      <c r="P62" s="40"/>
      <c r="Q62" s="41"/>
      <c r="R62" s="40"/>
      <c r="S62" s="41"/>
      <c r="T62" s="40"/>
      <c r="U62" s="41"/>
      <c r="V62" s="21">
        <f>SUMIF(W61:AC62,"&gt;0")</f>
        <v>42.5</v>
      </c>
      <c r="W62" s="22">
        <f>IF((L62)&gt;0,((IF(AND(VALUE(MID(L62,6,1))=0,VALUE(LEFT(L62,1))),MID(L62,6,2)*60+(RIGHT(L62,2))+(24*60),MID(L62,6,2)*60+(RIGHT(L62,2)))-(LEFT(L62,2)*60+MID(L62,3,2)))/60),"")</f>
      </c>
      <c r="X62" s="22">
        <f>IF((N62)&gt;0,((IF(AND(VALUE(MID(N62,6,1))=0,VALUE(LEFT(N62,1))),MID(N62,6,2)*60+(RIGHT(N62,2))+(24*60),MID(N62,6,2)*60+(RIGHT(N62,2)))-(LEFT(N62,2)*60+MID(N62,3,2)))/60),"")</f>
      </c>
      <c r="Y62" s="22">
        <f>IF((P62)&gt;0,((IF(AND(VALUE(MID(P62,6,1))=0,VALUE(LEFT(P62,1))),MID(P62,6,2)*60+(RIGHT(P62,2))+(24*60),MID(P62,6,2)*60+(RIGHT(P62,2)))-(LEFT(P62,2)*60+MID(P62,3,2)))/60),"")</f>
      </c>
      <c r="Z62" s="22">
        <f>IF((R62)&gt;0,((IF(AND(VALUE(MID(R62,6,1))=0,VALUE(LEFT(R62,1))),MID(R62,6,2)*60+(RIGHT(R62,2))+(24*60),MID(R62,6,2)*60+(RIGHT(R62,2)))-(LEFT(R62,2)*60+MID(R62,3,2)))/60),"")</f>
      </c>
      <c r="AA62" s="22">
        <f>IF((T62)&gt;0,((IF(AND(VALUE(MID(T62,6,1))=0,VALUE(LEFT(T62,1))),MID(T62,6,2)*60+(RIGHT(T62,2))+(24*60),MID(T62,6,2)*60+(RIGHT(T62,2)))-(LEFT(T62,2)*60+MID(T62,3,2)))/60),"")</f>
      </c>
      <c r="AB62" s="22">
        <f>IF((H62)&gt;0,((IF(AND(VALUE(MID(H62,6,1))=0,VALUE(LEFT(H62,1))),MID(H62,6,2)*60+(RIGHT(H62,2))+(24*60),MID(H62,6,2)*60+(RIGHT(H62,2)))-(LEFT(H62,2)*60+MID(H62,3,2)))/60),"")</f>
      </c>
      <c r="AC62" s="22">
        <f>IF((J62)&gt;0,((IF(AND(VALUE(MID(J62,6,1))=0,VALUE(LEFT(J62,1))),MID(J62,6,2)*60+(RIGHT(J62,2))+(24*60),MID(J62,6,2)*60+(RIGHT(J62,2)))-(LEFT(J62,2)*60+MID(J62,3,2)))/60),"")</f>
      </c>
    </row>
    <row r="63" spans="1:29" ht="79.5" customHeight="1">
      <c r="A63" s="13"/>
      <c r="B63" s="25"/>
      <c r="C63" s="91"/>
      <c r="D63" s="80"/>
      <c r="E63" s="14"/>
      <c r="F63" s="15"/>
      <c r="G63" s="1">
        <v>31</v>
      </c>
      <c r="H63" s="38" t="s">
        <v>37</v>
      </c>
      <c r="I63" s="39"/>
      <c r="J63" s="38" t="s">
        <v>37</v>
      </c>
      <c r="K63" s="39"/>
      <c r="L63" s="38" t="s">
        <v>37</v>
      </c>
      <c r="M63" s="39"/>
      <c r="N63" s="38" t="s">
        <v>37</v>
      </c>
      <c r="O63" s="39"/>
      <c r="P63" s="38" t="s">
        <v>33</v>
      </c>
      <c r="Q63" s="39"/>
      <c r="R63" s="38" t="s">
        <v>33</v>
      </c>
      <c r="S63" s="39"/>
      <c r="T63" s="38" t="s">
        <v>37</v>
      </c>
      <c r="U63" s="39"/>
      <c r="V63" s="16"/>
      <c r="W63" s="17">
        <f>IF(CODE(L63)&lt;65,(IF((L63)&gt;0,((IF(AND(VALUE(MID(L63,6,1))=0,VALUE(LEFT(L63,1))),MID(L63,6,2)*60+(RIGHT(L63,2))+(24*60),MID(L63,6,2)*60+(RIGHT(L63,2)))-(LEFT(L63,2)*60+MID(L63,3,2)))/60),"")),"")</f>
        <v>8.5</v>
      </c>
      <c r="X63" s="17">
        <f>IF(CODE(N63)&lt;65,(IF((N63)&gt;0,((IF(AND(VALUE(MID(N63,6,1))=0,VALUE(LEFT(N63,1))),MID(N63,6,2)*60+(RIGHT(N63,2))+(24*60),MID(N63,6,2)*60+(RIGHT(N63,2)))-(LEFT(N63,2)*60+MID(N63,3,2)))/60),"")),"")</f>
        <v>8.5</v>
      </c>
      <c r="Y63" s="17">
        <f>IF(CODE(P63)&lt;65,(IF((P63)&gt;0,((IF(AND(VALUE(MID(P63,6,1))=0,VALUE(LEFT(P63,1))),MID(P63,6,2)*60+(RIGHT(P63,2))+(24*60),MID(P63,6,2)*60+(RIGHT(P63,2)))-(LEFT(P63,2)*60+MID(P63,3,2)))/60),"")),"")</f>
      </c>
      <c r="Z63" s="17">
        <f>IF(CODE(R63)&lt;65,(IF((R63)&gt;0,((IF(AND(VALUE(MID(R63,6,1))=0,VALUE(LEFT(R63,1))),MID(R63,6,2)*60+(RIGHT(R63,2))+(24*60),MID(R63,6,2)*60+(RIGHT(R63,2)))-(LEFT(R63,2)*60+MID(R63,3,2)))/60),"")),"")</f>
      </c>
      <c r="AA63" s="17">
        <f>IF(CODE(T63)&lt;65,(IF((T63)&gt;0,((IF(AND(VALUE(MID(T63,6,1))=0,VALUE(LEFT(T63,1))),MID(T63,6,2)*60+(RIGHT(T63,2))+(24*60),MID(T63,6,2)*60+(RIGHT(T63,2)))-(LEFT(T63,2)*60+MID(T63,3,2)))/60),"")),"")</f>
        <v>8.5</v>
      </c>
      <c r="AB63" s="17">
        <f>IF(CODE(H63)&lt;65,(IF((H63)&gt;0,((IF(AND(VALUE(MID(H63,6,1))=0,VALUE(LEFT(H63,1))),MID(H63,6,2)*60+(RIGHT(H63,2))+(24*60),MID(H63,6,2)*60+(RIGHT(H63,2)))-(LEFT(H63,2)*60+MID(H63,3,2)))/60),"")),"")</f>
        <v>8.5</v>
      </c>
      <c r="AC63" s="17">
        <f>IF(CODE(J63)&lt;65,(IF((J63)&gt;0,((IF(AND(VALUE(MID(J63,6,1))=0,VALUE(LEFT(J63,1))),MID(J63,6,2)*60+(RIGHT(J63,2))+(24*60),MID(J63,6,2)*60+(RIGHT(J63,2)))-(LEFT(J63,2)*60+MID(J63,3,2)))/60),"")),"")</f>
        <v>8.5</v>
      </c>
    </row>
    <row r="64" spans="1:29" ht="79.5" customHeight="1">
      <c r="A64" s="23"/>
      <c r="B64" s="26"/>
      <c r="C64" s="92"/>
      <c r="D64" s="83"/>
      <c r="E64" s="19"/>
      <c r="F64" s="20"/>
      <c r="G64" s="2"/>
      <c r="H64" s="40"/>
      <c r="I64" s="41"/>
      <c r="J64" s="40"/>
      <c r="K64" s="41"/>
      <c r="L64" s="40"/>
      <c r="M64" s="41"/>
      <c r="N64" s="40"/>
      <c r="O64" s="41"/>
      <c r="P64" s="40"/>
      <c r="Q64" s="41"/>
      <c r="R64" s="40"/>
      <c r="S64" s="41"/>
      <c r="T64" s="40"/>
      <c r="U64" s="41"/>
      <c r="V64" s="21">
        <f>SUMIF(W63:AC64,"&gt;0")</f>
        <v>42.5</v>
      </c>
      <c r="W64" s="22">
        <f>IF((L64)&gt;0,((IF(AND(VALUE(MID(L64,6,1))=0,VALUE(LEFT(L64,1))),MID(L64,6,2)*60+(RIGHT(L64,2))+(24*60),MID(L64,6,2)*60+(RIGHT(L64,2)))-(LEFT(L64,2)*60+MID(L64,3,2)))/60),"")</f>
      </c>
      <c r="X64" s="22">
        <f>IF((N64)&gt;0,((IF(AND(VALUE(MID(N64,6,1))=0,VALUE(LEFT(N64,1))),MID(N64,6,2)*60+(RIGHT(N64,2))+(24*60),MID(N64,6,2)*60+(RIGHT(N64,2)))-(LEFT(N64,2)*60+MID(N64,3,2)))/60),"")</f>
      </c>
      <c r="Y64" s="22">
        <f>IF((P64)&gt;0,((IF(AND(VALUE(MID(P64,6,1))=0,VALUE(LEFT(P64,1))),MID(P64,6,2)*60+(RIGHT(P64,2))+(24*60),MID(P64,6,2)*60+(RIGHT(P64,2)))-(LEFT(P64,2)*60+MID(P64,3,2)))/60),"")</f>
      </c>
      <c r="Z64" s="22">
        <f>IF((R64)&gt;0,((IF(AND(VALUE(MID(R64,6,1))=0,VALUE(LEFT(R64,1))),MID(R64,6,2)*60+(RIGHT(R64,2))+(24*60),MID(R64,6,2)*60+(RIGHT(R64,2)))-(LEFT(R64,2)*60+MID(R64,3,2)))/60),"")</f>
      </c>
      <c r="AA64" s="22">
        <f>IF((T64)&gt;0,((IF(AND(VALUE(MID(T64,6,1))=0,VALUE(LEFT(T64,1))),MID(T64,6,2)*60+(RIGHT(T64,2))+(24*60),MID(T64,6,2)*60+(RIGHT(T64,2)))-(LEFT(T64,2)*60+MID(T64,3,2)))/60),"")</f>
      </c>
      <c r="AB64" s="22">
        <f>IF((H64)&gt;0,((IF(AND(VALUE(MID(H64,6,1))=0,VALUE(LEFT(H64,1))),MID(H64,6,2)*60+(RIGHT(H64,2))+(24*60),MID(H64,6,2)*60+(RIGHT(H64,2)))-(LEFT(H64,2)*60+MID(H64,3,2)))/60),"")</f>
      </c>
      <c r="AC64" s="22">
        <f>IF((J64)&gt;0,((IF(AND(VALUE(MID(J64,6,1))=0,VALUE(LEFT(J64,1))),MID(J64,6,2)*60+(RIGHT(J64,2))+(24*60),MID(J64,6,2)*60+(RIGHT(J64,2)))-(LEFT(J64,2)*60+MID(J64,3,2)))/60),"")</f>
      </c>
    </row>
    <row r="65" spans="1:29" ht="79.5" customHeight="1">
      <c r="A65" s="13"/>
      <c r="B65" s="25"/>
      <c r="C65" s="91"/>
      <c r="D65" s="74" t="s">
        <v>133</v>
      </c>
      <c r="E65" s="14"/>
      <c r="F65" s="15"/>
      <c r="G65" s="1">
        <v>32</v>
      </c>
      <c r="H65" s="38" t="s">
        <v>37</v>
      </c>
      <c r="I65" s="39" t="s">
        <v>29</v>
      </c>
      <c r="J65" s="38" t="s">
        <v>33</v>
      </c>
      <c r="K65" s="39"/>
      <c r="L65" s="38" t="s">
        <v>33</v>
      </c>
      <c r="M65" s="39"/>
      <c r="N65" s="38" t="s">
        <v>37</v>
      </c>
      <c r="O65" s="39" t="s">
        <v>29</v>
      </c>
      <c r="P65" s="38" t="s">
        <v>37</v>
      </c>
      <c r="Q65" s="39" t="s">
        <v>29</v>
      </c>
      <c r="R65" s="38" t="s">
        <v>37</v>
      </c>
      <c r="S65" s="39" t="s">
        <v>29</v>
      </c>
      <c r="T65" s="38" t="s">
        <v>37</v>
      </c>
      <c r="U65" s="39" t="s">
        <v>29</v>
      </c>
      <c r="V65" s="16"/>
      <c r="W65" s="17">
        <f>IF(CODE(L65)&lt;65,(IF((L65)&gt;0,((IF(AND(VALUE(MID(L65,6,1))=0,VALUE(LEFT(L65,1))),MID(L65,6,2)*60+(RIGHT(L65,2))+(24*60),MID(L65,6,2)*60+(RIGHT(L65,2)))-(LEFT(L65,2)*60+MID(L65,3,2)))/60),"")),"")</f>
      </c>
      <c r="X65" s="17">
        <f>IF(CODE(N65)&lt;65,(IF((N65)&gt;0,((IF(AND(VALUE(MID(N65,6,1))=0,VALUE(LEFT(N65,1))),MID(N65,6,2)*60+(RIGHT(N65,2))+(24*60),MID(N65,6,2)*60+(RIGHT(N65,2)))-(LEFT(N65,2)*60+MID(N65,3,2)))/60),"")),"")</f>
        <v>8.5</v>
      </c>
      <c r="Y65" s="17">
        <f>IF(CODE(P65)&lt;65,(IF((P65)&gt;0,((IF(AND(VALUE(MID(P65,6,1))=0,VALUE(LEFT(P65,1))),MID(P65,6,2)*60+(RIGHT(P65,2))+(24*60),MID(P65,6,2)*60+(RIGHT(P65,2)))-(LEFT(P65,2)*60+MID(P65,3,2)))/60),"")),"")</f>
        <v>8.5</v>
      </c>
      <c r="Z65" s="17">
        <f>IF(CODE(R65)&lt;65,(IF((R65)&gt;0,((IF(AND(VALUE(MID(R65,6,1))=0,VALUE(LEFT(R65,1))),MID(R65,6,2)*60+(RIGHT(R65,2))+(24*60),MID(R65,6,2)*60+(RIGHT(R65,2)))-(LEFT(R65,2)*60+MID(R65,3,2)))/60),"")),"")</f>
        <v>8.5</v>
      </c>
      <c r="AA65" s="17">
        <f>IF(CODE(T65)&lt;65,(IF((T65)&gt;0,((IF(AND(VALUE(MID(T65,6,1))=0,VALUE(LEFT(T65,1))),MID(T65,6,2)*60+(RIGHT(T65,2))+(24*60),MID(T65,6,2)*60+(RIGHT(T65,2)))-(LEFT(T65,2)*60+MID(T65,3,2)))/60),"")),"")</f>
        <v>8.5</v>
      </c>
      <c r="AB65" s="17">
        <f>IF(CODE(H65)&lt;65,(IF((H65)&gt;0,((IF(AND(VALUE(MID(H65,6,1))=0,VALUE(LEFT(H65,1))),MID(H65,6,2)*60+(RIGHT(H65,2))+(24*60),MID(H65,6,2)*60+(RIGHT(H65,2)))-(LEFT(H65,2)*60+MID(H65,3,2)))/60),"")),"")</f>
        <v>8.5</v>
      </c>
      <c r="AC65" s="17">
        <f>IF(CODE(J65)&lt;65,(IF((J65)&gt;0,((IF(AND(VALUE(MID(J65,6,1))=0,VALUE(LEFT(J65,1))),MID(J65,6,2)*60+(RIGHT(J65,2))+(24*60),MID(J65,6,2)*60+(RIGHT(J65,2)))-(LEFT(J65,2)*60+MID(J65,3,2)))/60),"")),"")</f>
      </c>
    </row>
    <row r="66" spans="1:29" ht="79.5" customHeight="1">
      <c r="A66" s="23"/>
      <c r="B66" s="26"/>
      <c r="C66" s="92"/>
      <c r="D66" s="98"/>
      <c r="E66" s="19"/>
      <c r="F66" s="20"/>
      <c r="G66" s="2"/>
      <c r="H66" s="40"/>
      <c r="I66" s="41"/>
      <c r="J66" s="40"/>
      <c r="K66" s="41"/>
      <c r="L66" s="40"/>
      <c r="M66" s="41"/>
      <c r="N66" s="40"/>
      <c r="O66" s="41"/>
      <c r="P66" s="40"/>
      <c r="Q66" s="41"/>
      <c r="R66" s="40"/>
      <c r="S66" s="41"/>
      <c r="T66" s="40"/>
      <c r="U66" s="41"/>
      <c r="V66" s="21">
        <f>SUMIF(W65:AC66,"&gt;0")</f>
        <v>42.5</v>
      </c>
      <c r="W66" s="22">
        <f>IF((L66)&gt;0,((IF(AND(VALUE(MID(L66,6,1))=0,VALUE(LEFT(L66,1))),MID(L66,6,2)*60+(RIGHT(L66,2))+(24*60),MID(L66,6,2)*60+(RIGHT(L66,2)))-(LEFT(L66,2)*60+MID(L66,3,2)))/60),"")</f>
      </c>
      <c r="X66" s="22">
        <f>IF((N66)&gt;0,((IF(AND(VALUE(MID(N66,6,1))=0,VALUE(LEFT(N66,1))),MID(N66,6,2)*60+(RIGHT(N66,2))+(24*60),MID(N66,6,2)*60+(RIGHT(N66,2)))-(LEFT(N66,2)*60+MID(N66,3,2)))/60),"")</f>
      </c>
      <c r="Y66" s="22">
        <f>IF((P66)&gt;0,((IF(AND(VALUE(MID(P66,6,1))=0,VALUE(LEFT(P66,1))),MID(P66,6,2)*60+(RIGHT(P66,2))+(24*60),MID(P66,6,2)*60+(RIGHT(P66,2)))-(LEFT(P66,2)*60+MID(P66,3,2)))/60),"")</f>
      </c>
      <c r="Z66" s="22">
        <f>IF((R66)&gt;0,((IF(AND(VALUE(MID(R66,6,1))=0,VALUE(LEFT(R66,1))),MID(R66,6,2)*60+(RIGHT(R66,2))+(24*60),MID(R66,6,2)*60+(RIGHT(R66,2)))-(LEFT(R66,2)*60+MID(R66,3,2)))/60),"")</f>
      </c>
      <c r="AA66" s="22">
        <f>IF((T66)&gt;0,((IF(AND(VALUE(MID(T66,6,1))=0,VALUE(LEFT(T66,1))),MID(T66,6,2)*60+(RIGHT(T66,2))+(24*60),MID(T66,6,2)*60+(RIGHT(T66,2)))-(LEFT(T66,2)*60+MID(T66,3,2)))/60),"")</f>
      </c>
      <c r="AB66" s="22">
        <f>IF((H66)&gt;0,((IF(AND(VALUE(MID(H66,6,1))=0,VALUE(LEFT(H66,1))),MID(H66,6,2)*60+(RIGHT(H66,2))+(24*60),MID(H66,6,2)*60+(RIGHT(H66,2)))-(LEFT(H66,2)*60+MID(H66,3,2)))/60),"")</f>
      </c>
      <c r="AC66" s="22">
        <f>IF((J66)&gt;0,((IF(AND(VALUE(MID(J66,6,1))=0,VALUE(LEFT(J66,1))),MID(J66,6,2)*60+(RIGHT(J66,2))+(24*60),MID(J66,6,2)*60+(RIGHT(J66,2)))-(LEFT(J66,2)*60+MID(J66,3,2)))/60),"")</f>
      </c>
    </row>
    <row r="67" spans="1:29" ht="79.5" customHeight="1">
      <c r="A67" s="13"/>
      <c r="B67" s="25"/>
      <c r="C67" s="91"/>
      <c r="D67" s="80"/>
      <c r="E67" s="14"/>
      <c r="F67" s="15"/>
      <c r="G67" s="1">
        <v>33</v>
      </c>
      <c r="H67" s="38" t="s">
        <v>37</v>
      </c>
      <c r="I67" s="39"/>
      <c r="J67" s="38" t="s">
        <v>33</v>
      </c>
      <c r="K67" s="39"/>
      <c r="L67" s="38" t="s">
        <v>33</v>
      </c>
      <c r="M67" s="39"/>
      <c r="N67" s="38" t="s">
        <v>37</v>
      </c>
      <c r="O67" s="39"/>
      <c r="P67" s="38" t="s">
        <v>37</v>
      </c>
      <c r="Q67" s="39"/>
      <c r="R67" s="38" t="s">
        <v>37</v>
      </c>
      <c r="S67" s="39"/>
      <c r="T67" s="38" t="s">
        <v>37</v>
      </c>
      <c r="U67" s="39"/>
      <c r="V67" s="16"/>
      <c r="W67" s="17">
        <f>IF(CODE(L67)&lt;65,(IF((L67)&gt;0,((IF(AND(VALUE(MID(L67,6,1))=0,VALUE(LEFT(L67,1))),MID(L67,6,2)*60+(RIGHT(L67,2))+(24*60),MID(L67,6,2)*60+(RIGHT(L67,2)))-(LEFT(L67,2)*60+MID(L67,3,2)))/60),"")),"")</f>
      </c>
      <c r="X67" s="17">
        <f>IF(CODE(N67)&lt;65,(IF((N67)&gt;0,((IF(AND(VALUE(MID(N67,6,1))=0,VALUE(LEFT(N67,1))),MID(N67,6,2)*60+(RIGHT(N67,2))+(24*60),MID(N67,6,2)*60+(RIGHT(N67,2)))-(LEFT(N67,2)*60+MID(N67,3,2)))/60),"")),"")</f>
        <v>8.5</v>
      </c>
      <c r="Y67" s="17">
        <f>IF(CODE(P67)&lt;65,(IF((P67)&gt;0,((IF(AND(VALUE(MID(P67,6,1))=0,VALUE(LEFT(P67,1))),MID(P67,6,2)*60+(RIGHT(P67,2))+(24*60),MID(P67,6,2)*60+(RIGHT(P67,2)))-(LEFT(P67,2)*60+MID(P67,3,2)))/60),"")),"")</f>
        <v>8.5</v>
      </c>
      <c r="Z67" s="17">
        <f>IF(CODE(R67)&lt;65,(IF((R67)&gt;0,((IF(AND(VALUE(MID(R67,6,1))=0,VALUE(LEFT(R67,1))),MID(R67,6,2)*60+(RIGHT(R67,2))+(24*60),MID(R67,6,2)*60+(RIGHT(R67,2)))-(LEFT(R67,2)*60+MID(R67,3,2)))/60),"")),"")</f>
        <v>8.5</v>
      </c>
      <c r="AA67" s="17">
        <f>IF(CODE(T67)&lt;65,(IF((T67)&gt;0,((IF(AND(VALUE(MID(T67,6,1))=0,VALUE(LEFT(T67,1))),MID(T67,6,2)*60+(RIGHT(T67,2))+(24*60),MID(T67,6,2)*60+(RIGHT(T67,2)))-(LEFT(T67,2)*60+MID(T67,3,2)))/60),"")),"")</f>
        <v>8.5</v>
      </c>
      <c r="AB67" s="17">
        <f>IF(CODE(H67)&lt;65,(IF((H67)&gt;0,((IF(AND(VALUE(MID(H67,6,1))=0,VALUE(LEFT(H67,1))),MID(H67,6,2)*60+(RIGHT(H67,2))+(24*60),MID(H67,6,2)*60+(RIGHT(H67,2)))-(LEFT(H67,2)*60+MID(H67,3,2)))/60),"")),"")</f>
        <v>8.5</v>
      </c>
      <c r="AC67" s="17">
        <f>IF(CODE(J67)&lt;65,(IF((J67)&gt;0,((IF(AND(VALUE(MID(J67,6,1))=0,VALUE(LEFT(J67,1))),MID(J67,6,2)*60+(RIGHT(J67,2))+(24*60),MID(J67,6,2)*60+(RIGHT(J67,2)))-(LEFT(J67,2)*60+MID(J67,3,2)))/60),"")),"")</f>
      </c>
    </row>
    <row r="68" spans="1:29" ht="79.5" customHeight="1">
      <c r="A68" s="23"/>
      <c r="B68" s="26"/>
      <c r="C68" s="92"/>
      <c r="D68" s="83"/>
      <c r="E68" s="19"/>
      <c r="F68" s="20"/>
      <c r="G68" s="2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40"/>
      <c r="U68" s="41"/>
      <c r="V68" s="21">
        <f>SUMIF(W67:AC68,"&gt;0")</f>
        <v>42.5</v>
      </c>
      <c r="W68" s="22">
        <f>IF((L68)&gt;0,((IF(AND(VALUE(MID(L68,6,1))=0,VALUE(LEFT(L68,1))),MID(L68,6,2)*60+(RIGHT(L68,2))+(24*60),MID(L68,6,2)*60+(RIGHT(L68,2)))-(LEFT(L68,2)*60+MID(L68,3,2)))/60),"")</f>
      </c>
      <c r="X68" s="22">
        <f>IF((N68)&gt;0,((IF(AND(VALUE(MID(N68,6,1))=0,VALUE(LEFT(N68,1))),MID(N68,6,2)*60+(RIGHT(N68,2))+(24*60),MID(N68,6,2)*60+(RIGHT(N68,2)))-(LEFT(N68,2)*60+MID(N68,3,2)))/60),"")</f>
      </c>
      <c r="Y68" s="22">
        <f>IF((P68)&gt;0,((IF(AND(VALUE(MID(P68,6,1))=0,VALUE(LEFT(P68,1))),MID(P68,6,2)*60+(RIGHT(P68,2))+(24*60),MID(P68,6,2)*60+(RIGHT(P68,2)))-(LEFT(P68,2)*60+MID(P68,3,2)))/60),"")</f>
      </c>
      <c r="Z68" s="22">
        <f>IF((R68)&gt;0,((IF(AND(VALUE(MID(R68,6,1))=0,VALUE(LEFT(R68,1))),MID(R68,6,2)*60+(RIGHT(R68,2))+(24*60),MID(R68,6,2)*60+(RIGHT(R68,2)))-(LEFT(R68,2)*60+MID(R68,3,2)))/60),"")</f>
      </c>
      <c r="AA68" s="22">
        <f>IF((T68)&gt;0,((IF(AND(VALUE(MID(T68,6,1))=0,VALUE(LEFT(T68,1))),MID(T68,6,2)*60+(RIGHT(T68,2))+(24*60),MID(T68,6,2)*60+(RIGHT(T68,2)))-(LEFT(T68,2)*60+MID(T68,3,2)))/60),"")</f>
      </c>
      <c r="AB68" s="22">
        <f>IF((H68)&gt;0,((IF(AND(VALUE(MID(H68,6,1))=0,VALUE(LEFT(H68,1))),MID(H68,6,2)*60+(RIGHT(H68,2))+(24*60),MID(H68,6,2)*60+(RIGHT(H68,2)))-(LEFT(H68,2)*60+MID(H68,3,2)))/60),"")</f>
      </c>
      <c r="AC68" s="22">
        <f>IF((J68)&gt;0,((IF(AND(VALUE(MID(J68,6,1))=0,VALUE(LEFT(J68,1))),MID(J68,6,2)*60+(RIGHT(J68,2))+(24*60),MID(J68,6,2)*60+(RIGHT(J68,2)))-(LEFT(J68,2)*60+MID(J68,3,2)))/60),"")</f>
      </c>
    </row>
    <row r="69" spans="1:29" ht="79.5" customHeight="1">
      <c r="A69" s="13"/>
      <c r="B69" s="25"/>
      <c r="C69" s="91"/>
      <c r="D69" s="80"/>
      <c r="E69" s="14"/>
      <c r="F69" s="15"/>
      <c r="G69" s="1">
        <v>34</v>
      </c>
      <c r="H69" s="38" t="s">
        <v>37</v>
      </c>
      <c r="I69" s="39"/>
      <c r="J69" s="38" t="s">
        <v>33</v>
      </c>
      <c r="K69" s="39"/>
      <c r="L69" s="38" t="s">
        <v>33</v>
      </c>
      <c r="M69" s="39"/>
      <c r="N69" s="38" t="s">
        <v>37</v>
      </c>
      <c r="O69" s="39"/>
      <c r="P69" s="38" t="s">
        <v>37</v>
      </c>
      <c r="Q69" s="39"/>
      <c r="R69" s="38" t="s">
        <v>37</v>
      </c>
      <c r="S69" s="39"/>
      <c r="T69" s="38" t="s">
        <v>37</v>
      </c>
      <c r="U69" s="39"/>
      <c r="V69" s="16"/>
      <c r="W69" s="17">
        <f>IF(CODE(L69)&lt;65,(IF((L69)&gt;0,((IF(AND(VALUE(MID(L69,6,1))=0,VALUE(LEFT(L69,1))),MID(L69,6,2)*60+(RIGHT(L69,2))+(24*60),MID(L69,6,2)*60+(RIGHT(L69,2)))-(LEFT(L69,2)*60+MID(L69,3,2)))/60),"")),"")</f>
      </c>
      <c r="X69" s="17">
        <f>IF(CODE(N69)&lt;65,(IF((N69)&gt;0,((IF(AND(VALUE(MID(N69,6,1))=0,VALUE(LEFT(N69,1))),MID(N69,6,2)*60+(RIGHT(N69,2))+(24*60),MID(N69,6,2)*60+(RIGHT(N69,2)))-(LEFT(N69,2)*60+MID(N69,3,2)))/60),"")),"")</f>
        <v>8.5</v>
      </c>
      <c r="Y69" s="17">
        <f>IF(CODE(P69)&lt;65,(IF((P69)&gt;0,((IF(AND(VALUE(MID(P69,6,1))=0,VALUE(LEFT(P69,1))),MID(P69,6,2)*60+(RIGHT(P69,2))+(24*60),MID(P69,6,2)*60+(RIGHT(P69,2)))-(LEFT(P69,2)*60+MID(P69,3,2)))/60),"")),"")</f>
        <v>8.5</v>
      </c>
      <c r="Z69" s="17">
        <f>IF(CODE(R69)&lt;65,(IF((R69)&gt;0,((IF(AND(VALUE(MID(R69,6,1))=0,VALUE(LEFT(R69,1))),MID(R69,6,2)*60+(RIGHT(R69,2))+(24*60),MID(R69,6,2)*60+(RIGHT(R69,2)))-(LEFT(R69,2)*60+MID(R69,3,2)))/60),"")),"")</f>
        <v>8.5</v>
      </c>
      <c r="AA69" s="17">
        <f>IF(CODE(T69)&lt;65,(IF((T69)&gt;0,((IF(AND(VALUE(MID(T69,6,1))=0,VALUE(LEFT(T69,1))),MID(T69,6,2)*60+(RIGHT(T69,2))+(24*60),MID(T69,6,2)*60+(RIGHT(T69,2)))-(LEFT(T69,2)*60+MID(T69,3,2)))/60),"")),"")</f>
        <v>8.5</v>
      </c>
      <c r="AB69" s="17">
        <f>IF(CODE(H69)&lt;65,(IF((H69)&gt;0,((IF(AND(VALUE(MID(H69,6,1))=0,VALUE(LEFT(H69,1))),MID(H69,6,2)*60+(RIGHT(H69,2))+(24*60),MID(H69,6,2)*60+(RIGHT(H69,2)))-(LEFT(H69,2)*60+MID(H69,3,2)))/60),"")),"")</f>
        <v>8.5</v>
      </c>
      <c r="AC69" s="17">
        <f>IF(CODE(J69)&lt;65,(IF((J69)&gt;0,((IF(AND(VALUE(MID(J69,6,1))=0,VALUE(LEFT(J69,1))),MID(J69,6,2)*60+(RIGHT(J69,2))+(24*60),MID(J69,6,2)*60+(RIGHT(J69,2)))-(LEFT(J69,2)*60+MID(J69,3,2)))/60),"")),"")</f>
      </c>
    </row>
    <row r="70" spans="1:29" ht="79.5" customHeight="1">
      <c r="A70" s="23"/>
      <c r="B70" s="26"/>
      <c r="C70" s="92"/>
      <c r="D70" s="83"/>
      <c r="E70" s="19"/>
      <c r="F70" s="20"/>
      <c r="G70" s="2"/>
      <c r="H70" s="40"/>
      <c r="I70" s="41"/>
      <c r="J70" s="40"/>
      <c r="K70" s="41"/>
      <c r="L70" s="40"/>
      <c r="M70" s="41"/>
      <c r="N70" s="40"/>
      <c r="O70" s="41"/>
      <c r="P70" s="40"/>
      <c r="Q70" s="41"/>
      <c r="R70" s="40"/>
      <c r="S70" s="41"/>
      <c r="T70" s="40"/>
      <c r="U70" s="41"/>
      <c r="V70" s="21">
        <f>SUMIF(W69:AC70,"&gt;0")</f>
        <v>42.5</v>
      </c>
      <c r="W70" s="22">
        <f>IF((L70)&gt;0,((IF(AND(VALUE(MID(L70,6,1))=0,VALUE(LEFT(L70,1))),MID(L70,6,2)*60+(RIGHT(L70,2))+(24*60),MID(L70,6,2)*60+(RIGHT(L70,2)))-(LEFT(L70,2)*60+MID(L70,3,2)))/60),"")</f>
      </c>
      <c r="X70" s="22">
        <f>IF((N70)&gt;0,((IF(AND(VALUE(MID(N70,6,1))=0,VALUE(LEFT(N70,1))),MID(N70,6,2)*60+(RIGHT(N70,2))+(24*60),MID(N70,6,2)*60+(RIGHT(N70,2)))-(LEFT(N70,2)*60+MID(N70,3,2)))/60),"")</f>
      </c>
      <c r="Y70" s="22">
        <f>IF((P70)&gt;0,((IF(AND(VALUE(MID(P70,6,1))=0,VALUE(LEFT(P70,1))),MID(P70,6,2)*60+(RIGHT(P70,2))+(24*60),MID(P70,6,2)*60+(RIGHT(P70,2)))-(LEFT(P70,2)*60+MID(P70,3,2)))/60),"")</f>
      </c>
      <c r="Z70" s="22">
        <f>IF((R70)&gt;0,((IF(AND(VALUE(MID(R70,6,1))=0,VALUE(LEFT(R70,1))),MID(R70,6,2)*60+(RIGHT(R70,2))+(24*60),MID(R70,6,2)*60+(RIGHT(R70,2)))-(LEFT(R70,2)*60+MID(R70,3,2)))/60),"")</f>
      </c>
      <c r="AA70" s="22">
        <f>IF((T70)&gt;0,((IF(AND(VALUE(MID(T70,6,1))=0,VALUE(LEFT(T70,1))),MID(T70,6,2)*60+(RIGHT(T70,2))+(24*60),MID(T70,6,2)*60+(RIGHT(T70,2)))-(LEFT(T70,2)*60+MID(T70,3,2)))/60),"")</f>
      </c>
      <c r="AB70" s="22">
        <f>IF((H70)&gt;0,((IF(AND(VALUE(MID(H70,6,1))=0,VALUE(LEFT(H70,1))),MID(H70,6,2)*60+(RIGHT(H70,2))+(24*60),MID(H70,6,2)*60+(RIGHT(H70,2)))-(LEFT(H70,2)*60+MID(H70,3,2)))/60),"")</f>
      </c>
      <c r="AC70" s="22">
        <f>IF((J70)&gt;0,((IF(AND(VALUE(MID(J70,6,1))=0,VALUE(LEFT(J70,1))),MID(J70,6,2)*60+(RIGHT(J70,2))+(24*60),MID(J70,6,2)*60+(RIGHT(J70,2)))-(LEFT(J70,2)*60+MID(J70,3,2)))/60),"")</f>
      </c>
    </row>
    <row r="71" spans="1:29" ht="79.5" customHeight="1">
      <c r="A71" s="13"/>
      <c r="B71" s="25"/>
      <c r="C71" s="91"/>
      <c r="D71" s="80"/>
      <c r="E71" s="14"/>
      <c r="F71" s="15"/>
      <c r="G71" s="1">
        <v>35</v>
      </c>
      <c r="H71" s="38" t="s">
        <v>37</v>
      </c>
      <c r="I71" s="39"/>
      <c r="J71" s="38" t="s">
        <v>33</v>
      </c>
      <c r="K71" s="39"/>
      <c r="L71" s="38" t="s">
        <v>33</v>
      </c>
      <c r="M71" s="39"/>
      <c r="N71" s="38" t="s">
        <v>37</v>
      </c>
      <c r="O71" s="39"/>
      <c r="P71" s="38" t="s">
        <v>37</v>
      </c>
      <c r="Q71" s="39"/>
      <c r="R71" s="38" t="s">
        <v>37</v>
      </c>
      <c r="S71" s="39"/>
      <c r="T71" s="38" t="s">
        <v>37</v>
      </c>
      <c r="U71" s="39"/>
      <c r="V71" s="16"/>
      <c r="W71" s="17">
        <f>IF(CODE(L71)&lt;65,(IF((L71)&gt;0,((IF(AND(VALUE(MID(L71,6,1))=0,VALUE(LEFT(L71,1))),MID(L71,6,2)*60+(RIGHT(L71,2))+(24*60),MID(L71,6,2)*60+(RIGHT(L71,2)))-(LEFT(L71,2)*60+MID(L71,3,2)))/60),"")),"")</f>
      </c>
      <c r="X71" s="17">
        <f>IF(CODE(N71)&lt;65,(IF((N71)&gt;0,((IF(AND(VALUE(MID(N71,6,1))=0,VALUE(LEFT(N71,1))),MID(N71,6,2)*60+(RIGHT(N71,2))+(24*60),MID(N71,6,2)*60+(RIGHT(N71,2)))-(LEFT(N71,2)*60+MID(N71,3,2)))/60),"")),"")</f>
        <v>8.5</v>
      </c>
      <c r="Y71" s="17">
        <f>IF(CODE(P71)&lt;65,(IF((P71)&gt;0,((IF(AND(VALUE(MID(P71,6,1))=0,VALUE(LEFT(P71,1))),MID(P71,6,2)*60+(RIGHT(P71,2))+(24*60),MID(P71,6,2)*60+(RIGHT(P71,2)))-(LEFT(P71,2)*60+MID(P71,3,2)))/60),"")),"")</f>
        <v>8.5</v>
      </c>
      <c r="Z71" s="17">
        <f>IF(CODE(R71)&lt;65,(IF((R71)&gt;0,((IF(AND(VALUE(MID(R71,6,1))=0,VALUE(LEFT(R71,1))),MID(R71,6,2)*60+(RIGHT(R71,2))+(24*60),MID(R71,6,2)*60+(RIGHT(R71,2)))-(LEFT(R71,2)*60+MID(R71,3,2)))/60),"")),"")</f>
        <v>8.5</v>
      </c>
      <c r="AA71" s="17">
        <f>IF(CODE(T71)&lt;65,(IF((T71)&gt;0,((IF(AND(VALUE(MID(T71,6,1))=0,VALUE(LEFT(T71,1))),MID(T71,6,2)*60+(RIGHT(T71,2))+(24*60),MID(T71,6,2)*60+(RIGHT(T71,2)))-(LEFT(T71,2)*60+MID(T71,3,2)))/60),"")),"")</f>
        <v>8.5</v>
      </c>
      <c r="AB71" s="17">
        <f>IF(CODE(H71)&lt;65,(IF((H71)&gt;0,((IF(AND(VALUE(MID(H71,6,1))=0,VALUE(LEFT(H71,1))),MID(H71,6,2)*60+(RIGHT(H71,2))+(24*60),MID(H71,6,2)*60+(RIGHT(H71,2)))-(LEFT(H71,2)*60+MID(H71,3,2)))/60),"")),"")</f>
        <v>8.5</v>
      </c>
      <c r="AC71" s="17">
        <f>IF(CODE(J71)&lt;65,(IF((J71)&gt;0,((IF(AND(VALUE(MID(J71,6,1))=0,VALUE(LEFT(J71,1))),MID(J71,6,2)*60+(RIGHT(J71,2))+(24*60),MID(J71,6,2)*60+(RIGHT(J71,2)))-(LEFT(J71,2)*60+MID(J71,3,2)))/60),"")),"")</f>
      </c>
    </row>
    <row r="72" spans="1:29" ht="79.5" customHeight="1">
      <c r="A72" s="23"/>
      <c r="B72" s="26"/>
      <c r="C72" s="92"/>
      <c r="D72" s="83"/>
      <c r="E72" s="19"/>
      <c r="F72" s="20"/>
      <c r="G72" s="2"/>
      <c r="H72" s="40"/>
      <c r="I72" s="41"/>
      <c r="J72" s="40"/>
      <c r="K72" s="41"/>
      <c r="L72" s="40"/>
      <c r="M72" s="41"/>
      <c r="N72" s="40"/>
      <c r="O72" s="41"/>
      <c r="P72" s="40"/>
      <c r="Q72" s="41"/>
      <c r="R72" s="40"/>
      <c r="S72" s="41"/>
      <c r="T72" s="40"/>
      <c r="U72" s="41"/>
      <c r="V72" s="21">
        <f>SUMIF(W71:AC72,"&gt;0")</f>
        <v>42.5</v>
      </c>
      <c r="W72" s="22">
        <f>IF((L72)&gt;0,((IF(AND(VALUE(MID(L72,6,1))=0,VALUE(LEFT(L72,1))),MID(L72,6,2)*60+(RIGHT(L72,2))+(24*60),MID(L72,6,2)*60+(RIGHT(L72,2)))-(LEFT(L72,2)*60+MID(L72,3,2)))/60),"")</f>
      </c>
      <c r="X72" s="22">
        <f>IF((N72)&gt;0,((IF(AND(VALUE(MID(N72,6,1))=0,VALUE(LEFT(N72,1))),MID(N72,6,2)*60+(RIGHT(N72,2))+(24*60),MID(N72,6,2)*60+(RIGHT(N72,2)))-(LEFT(N72,2)*60+MID(N72,3,2)))/60),"")</f>
      </c>
      <c r="Y72" s="22">
        <f>IF((P72)&gt;0,((IF(AND(VALUE(MID(P72,6,1))=0,VALUE(LEFT(P72,1))),MID(P72,6,2)*60+(RIGHT(P72,2))+(24*60),MID(P72,6,2)*60+(RIGHT(P72,2)))-(LEFT(P72,2)*60+MID(P72,3,2)))/60),"")</f>
      </c>
      <c r="Z72" s="22">
        <f>IF((R72)&gt;0,((IF(AND(VALUE(MID(R72,6,1))=0,VALUE(LEFT(R72,1))),MID(R72,6,2)*60+(RIGHT(R72,2))+(24*60),MID(R72,6,2)*60+(RIGHT(R72,2)))-(LEFT(R72,2)*60+MID(R72,3,2)))/60),"")</f>
      </c>
      <c r="AA72" s="22">
        <f>IF((T72)&gt;0,((IF(AND(VALUE(MID(T72,6,1))=0,VALUE(LEFT(T72,1))),MID(T72,6,2)*60+(RIGHT(T72,2))+(24*60),MID(T72,6,2)*60+(RIGHT(T72,2)))-(LEFT(T72,2)*60+MID(T72,3,2)))/60),"")</f>
      </c>
      <c r="AB72" s="22">
        <f>IF((H72)&gt;0,((IF(AND(VALUE(MID(H72,6,1))=0,VALUE(LEFT(H72,1))),MID(H72,6,2)*60+(RIGHT(H72,2))+(24*60),MID(H72,6,2)*60+(RIGHT(H72,2)))-(LEFT(H72,2)*60+MID(H72,3,2)))/60),"")</f>
      </c>
      <c r="AC72" s="22">
        <f>IF((J72)&gt;0,((IF(AND(VALUE(MID(J72,6,1))=0,VALUE(LEFT(J72,1))),MID(J72,6,2)*60+(RIGHT(J72,2))+(24*60),MID(J72,6,2)*60+(RIGHT(J72,2)))-(LEFT(J72,2)*60+MID(J72,3,2)))/60),"")</f>
      </c>
    </row>
    <row r="73" spans="1:29" ht="79.5" customHeight="1">
      <c r="A73" s="13"/>
      <c r="B73" s="25"/>
      <c r="C73" s="91"/>
      <c r="D73" s="80"/>
      <c r="E73" s="14"/>
      <c r="F73" s="15"/>
      <c r="G73" s="1">
        <v>36</v>
      </c>
      <c r="H73" s="38" t="s">
        <v>37</v>
      </c>
      <c r="I73" s="39"/>
      <c r="J73" s="38" t="s">
        <v>33</v>
      </c>
      <c r="K73" s="39"/>
      <c r="L73" s="38" t="s">
        <v>33</v>
      </c>
      <c r="M73" s="39"/>
      <c r="N73" s="38" t="s">
        <v>37</v>
      </c>
      <c r="O73" s="39"/>
      <c r="P73" s="38" t="s">
        <v>37</v>
      </c>
      <c r="Q73" s="39"/>
      <c r="R73" s="38" t="s">
        <v>37</v>
      </c>
      <c r="S73" s="39"/>
      <c r="T73" s="38" t="s">
        <v>37</v>
      </c>
      <c r="U73" s="39"/>
      <c r="V73" s="16"/>
      <c r="W73" s="17">
        <f>IF(CODE(L73)&lt;65,(IF((L73)&gt;0,((IF(AND(VALUE(MID(L73,6,1))=0,VALUE(LEFT(L73,1))),MID(L73,6,2)*60+(RIGHT(L73,2))+(24*60),MID(L73,6,2)*60+(RIGHT(L73,2)))-(LEFT(L73,2)*60+MID(L73,3,2)))/60),"")),"")</f>
      </c>
      <c r="X73" s="17">
        <f>IF(CODE(N73)&lt;65,(IF((N73)&gt;0,((IF(AND(VALUE(MID(N73,6,1))=0,VALUE(LEFT(N73,1))),MID(N73,6,2)*60+(RIGHT(N73,2))+(24*60),MID(N73,6,2)*60+(RIGHT(N73,2)))-(LEFT(N73,2)*60+MID(N73,3,2)))/60),"")),"")</f>
        <v>8.5</v>
      </c>
      <c r="Y73" s="17">
        <f>IF(CODE(P73)&lt;65,(IF((P73)&gt;0,((IF(AND(VALUE(MID(P73,6,1))=0,VALUE(LEFT(P73,1))),MID(P73,6,2)*60+(RIGHT(P73,2))+(24*60),MID(P73,6,2)*60+(RIGHT(P73,2)))-(LEFT(P73,2)*60+MID(P73,3,2)))/60),"")),"")</f>
        <v>8.5</v>
      </c>
      <c r="Z73" s="17">
        <f>IF(CODE(R73)&lt;65,(IF((R73)&gt;0,((IF(AND(VALUE(MID(R73,6,1))=0,VALUE(LEFT(R73,1))),MID(R73,6,2)*60+(RIGHT(R73,2))+(24*60),MID(R73,6,2)*60+(RIGHT(R73,2)))-(LEFT(R73,2)*60+MID(R73,3,2)))/60),"")),"")</f>
        <v>8.5</v>
      </c>
      <c r="AA73" s="17">
        <f>IF(CODE(T73)&lt;65,(IF((T73)&gt;0,((IF(AND(VALUE(MID(T73,6,1))=0,VALUE(LEFT(T73,1))),MID(T73,6,2)*60+(RIGHT(T73,2))+(24*60),MID(T73,6,2)*60+(RIGHT(T73,2)))-(LEFT(T73,2)*60+MID(T73,3,2)))/60),"")),"")</f>
        <v>8.5</v>
      </c>
      <c r="AB73" s="17">
        <f>IF(CODE(H73)&lt;65,(IF((H73)&gt;0,((IF(AND(VALUE(MID(H73,6,1))=0,VALUE(LEFT(H73,1))),MID(H73,6,2)*60+(RIGHT(H73,2))+(24*60),MID(H73,6,2)*60+(RIGHT(H73,2)))-(LEFT(H73,2)*60+MID(H73,3,2)))/60),"")),"")</f>
        <v>8.5</v>
      </c>
      <c r="AC73" s="17">
        <f>IF(CODE(J73)&lt;65,(IF((J73)&gt;0,((IF(AND(VALUE(MID(J73,6,1))=0,VALUE(LEFT(J73,1))),MID(J73,6,2)*60+(RIGHT(J73,2))+(24*60),MID(J73,6,2)*60+(RIGHT(J73,2)))-(LEFT(J73,2)*60+MID(J73,3,2)))/60),"")),"")</f>
      </c>
    </row>
    <row r="74" spans="1:29" ht="79.5" customHeight="1">
      <c r="A74" s="23"/>
      <c r="B74" s="26"/>
      <c r="C74" s="92"/>
      <c r="D74" s="83"/>
      <c r="E74" s="19"/>
      <c r="F74" s="20"/>
      <c r="G74" s="2"/>
      <c r="H74" s="40"/>
      <c r="I74" s="41"/>
      <c r="J74" s="40"/>
      <c r="K74" s="41"/>
      <c r="L74" s="40"/>
      <c r="M74" s="41"/>
      <c r="N74" s="40"/>
      <c r="O74" s="41"/>
      <c r="P74" s="40"/>
      <c r="Q74" s="41"/>
      <c r="R74" s="40"/>
      <c r="S74" s="41"/>
      <c r="T74" s="40"/>
      <c r="U74" s="41"/>
      <c r="V74" s="21">
        <f>SUMIF(W73:AC74,"&gt;0")</f>
        <v>42.5</v>
      </c>
      <c r="W74" s="22">
        <f>IF((L74)&gt;0,((IF(AND(VALUE(MID(L74,6,1))=0,VALUE(LEFT(L74,1))),MID(L74,6,2)*60+(RIGHT(L74,2))+(24*60),MID(L74,6,2)*60+(RIGHT(L74,2)))-(LEFT(L74,2)*60+MID(L74,3,2)))/60),"")</f>
      </c>
      <c r="X74" s="22">
        <f>IF((N74)&gt;0,((IF(AND(VALUE(MID(N74,6,1))=0,VALUE(LEFT(N74,1))),MID(N74,6,2)*60+(RIGHT(N74,2))+(24*60),MID(N74,6,2)*60+(RIGHT(N74,2)))-(LEFT(N74,2)*60+MID(N74,3,2)))/60),"")</f>
      </c>
      <c r="Y74" s="22">
        <f>IF((P74)&gt;0,((IF(AND(VALUE(MID(P74,6,1))=0,VALUE(LEFT(P74,1))),MID(P74,6,2)*60+(RIGHT(P74,2))+(24*60),MID(P74,6,2)*60+(RIGHT(P74,2)))-(LEFT(P74,2)*60+MID(P74,3,2)))/60),"")</f>
      </c>
      <c r="Z74" s="22">
        <f>IF((R74)&gt;0,((IF(AND(VALUE(MID(R74,6,1))=0,VALUE(LEFT(R74,1))),MID(R74,6,2)*60+(RIGHT(R74,2))+(24*60),MID(R74,6,2)*60+(RIGHT(R74,2)))-(LEFT(R74,2)*60+MID(R74,3,2)))/60),"")</f>
      </c>
      <c r="AA74" s="22">
        <f>IF((T74)&gt;0,((IF(AND(VALUE(MID(T74,6,1))=0,VALUE(LEFT(T74,1))),MID(T74,6,2)*60+(RIGHT(T74,2))+(24*60),MID(T74,6,2)*60+(RIGHT(T74,2)))-(LEFT(T74,2)*60+MID(T74,3,2)))/60),"")</f>
      </c>
      <c r="AB74" s="22">
        <f>IF((H74)&gt;0,((IF(AND(VALUE(MID(H74,6,1))=0,VALUE(LEFT(H74,1))),MID(H74,6,2)*60+(RIGHT(H74,2))+(24*60),MID(H74,6,2)*60+(RIGHT(H74,2)))-(LEFT(H74,2)*60+MID(H74,3,2)))/60),"")</f>
      </c>
      <c r="AC74" s="22">
        <f>IF((J74)&gt;0,((IF(AND(VALUE(MID(J74,6,1))=0,VALUE(LEFT(J74,1))),MID(J74,6,2)*60+(RIGHT(J74,2))+(24*60),MID(J74,6,2)*60+(RIGHT(J74,2)))-(LEFT(J74,2)*60+MID(J74,3,2)))/60),"")</f>
      </c>
    </row>
    <row r="75" spans="1:29" ht="79.5" customHeight="1">
      <c r="A75" s="13"/>
      <c r="B75" s="25"/>
      <c r="C75" s="91"/>
      <c r="D75" s="74" t="s">
        <v>133</v>
      </c>
      <c r="E75" s="14"/>
      <c r="F75" s="15"/>
      <c r="G75" s="1">
        <v>37</v>
      </c>
      <c r="H75" s="38" t="s">
        <v>85</v>
      </c>
      <c r="I75" s="39" t="s">
        <v>29</v>
      </c>
      <c r="J75" s="38" t="s">
        <v>110</v>
      </c>
      <c r="K75" s="39" t="s">
        <v>29</v>
      </c>
      <c r="L75" s="38" t="s">
        <v>33</v>
      </c>
      <c r="M75" s="39"/>
      <c r="N75" s="38" t="s">
        <v>33</v>
      </c>
      <c r="O75" s="39"/>
      <c r="P75" s="38" t="s">
        <v>37</v>
      </c>
      <c r="Q75" s="39" t="s">
        <v>29</v>
      </c>
      <c r="R75" s="38" t="s">
        <v>37</v>
      </c>
      <c r="S75" s="39" t="s">
        <v>29</v>
      </c>
      <c r="T75" s="38" t="s">
        <v>37</v>
      </c>
      <c r="U75" s="39" t="s">
        <v>29</v>
      </c>
      <c r="V75" s="16"/>
      <c r="W75" s="17">
        <f>IF(CODE(L75)&lt;65,(IF((L75)&gt;0,((IF(AND(VALUE(MID(L75,6,1))=0,VALUE(LEFT(L75,1))),MID(L75,6,2)*60+(RIGHT(L75,2))+(24*60),MID(L75,6,2)*60+(RIGHT(L75,2)))-(LEFT(L75,2)*60+MID(L75,3,2)))/60),"")),"")</f>
      </c>
      <c r="X75" s="17">
        <f>IF(CODE(N75)&lt;65,(IF((N75)&gt;0,((IF(AND(VALUE(MID(N75,6,1))=0,VALUE(LEFT(N75,1))),MID(N75,6,2)*60+(RIGHT(N75,2))+(24*60),MID(N75,6,2)*60+(RIGHT(N75,2)))-(LEFT(N75,2)*60+MID(N75,3,2)))/60),"")),"")</f>
      </c>
      <c r="Y75" s="17">
        <f>IF(CODE(P75)&lt;65,(IF((P75)&gt;0,((IF(AND(VALUE(MID(P75,6,1))=0,VALUE(LEFT(P75,1))),MID(P75,6,2)*60+(RIGHT(P75,2))+(24*60),MID(P75,6,2)*60+(RIGHT(P75,2)))-(LEFT(P75,2)*60+MID(P75,3,2)))/60),"")),"")</f>
        <v>8.5</v>
      </c>
      <c r="Z75" s="17">
        <f>IF(CODE(R75)&lt;65,(IF((R75)&gt;0,((IF(AND(VALUE(MID(R75,6,1))=0,VALUE(LEFT(R75,1))),MID(R75,6,2)*60+(RIGHT(R75,2))+(24*60),MID(R75,6,2)*60+(RIGHT(R75,2)))-(LEFT(R75,2)*60+MID(R75,3,2)))/60),"")),"")</f>
        <v>8.5</v>
      </c>
      <c r="AA75" s="17">
        <f>IF(CODE(T75)&lt;65,(IF((T75)&gt;0,((IF(AND(VALUE(MID(T75,6,1))=0,VALUE(LEFT(T75,1))),MID(T75,6,2)*60+(RIGHT(T75,2))+(24*60),MID(T75,6,2)*60+(RIGHT(T75,2)))-(LEFT(T75,2)*60+MID(T75,3,2)))/60),"")),"")</f>
        <v>8.5</v>
      </c>
      <c r="AB75" s="17">
        <f>IF(CODE(H75)&lt;65,(IF((H75)&gt;0,((IF(AND(VALUE(MID(H75,6,1))=0,VALUE(LEFT(H75,1))),MID(H75,6,2)*60+(RIGHT(H75,2))+(24*60),MID(H75,6,2)*60+(RIGHT(H75,2)))-(LEFT(H75,2)*60+MID(H75,3,2)))/60),"")),"")</f>
        <v>8.5</v>
      </c>
      <c r="AC75" s="17">
        <f>IF(CODE(J75)&lt;65,(IF((J75)&gt;0,((IF(AND(VALUE(MID(J75,6,1))=0,VALUE(LEFT(J75,1))),MID(J75,6,2)*60+(RIGHT(J75,2))+(24*60),MID(J75,6,2)*60+(RIGHT(J75,2)))-(LEFT(J75,2)*60+MID(J75,3,2)))/60),"")),"")</f>
        <v>8.5</v>
      </c>
    </row>
    <row r="76" spans="1:29" ht="79.5" customHeight="1">
      <c r="A76" s="23"/>
      <c r="B76" s="26"/>
      <c r="C76" s="92"/>
      <c r="D76" s="98"/>
      <c r="E76" s="19"/>
      <c r="F76" s="20"/>
      <c r="G76" s="2"/>
      <c r="H76" s="40"/>
      <c r="I76" s="41"/>
      <c r="J76" s="40"/>
      <c r="K76" s="41"/>
      <c r="L76" s="40"/>
      <c r="M76" s="41"/>
      <c r="N76" s="40"/>
      <c r="O76" s="41"/>
      <c r="P76" s="40"/>
      <c r="Q76" s="41"/>
      <c r="R76" s="40"/>
      <c r="S76" s="41"/>
      <c r="T76" s="40"/>
      <c r="U76" s="41"/>
      <c r="V76" s="21">
        <f>SUMIF(W75:AC76,"&gt;0")</f>
        <v>42.5</v>
      </c>
      <c r="W76" s="22">
        <f>IF((L76)&gt;0,((IF(AND(VALUE(MID(L76,6,1))=0,VALUE(LEFT(L76,1))),MID(L76,6,2)*60+(RIGHT(L76,2))+(24*60),MID(L76,6,2)*60+(RIGHT(L76,2)))-(LEFT(L76,2)*60+MID(L76,3,2)))/60),"")</f>
      </c>
      <c r="X76" s="22">
        <f>IF((N76)&gt;0,((IF(AND(VALUE(MID(N76,6,1))=0,VALUE(LEFT(N76,1))),MID(N76,6,2)*60+(RIGHT(N76,2))+(24*60),MID(N76,6,2)*60+(RIGHT(N76,2)))-(LEFT(N76,2)*60+MID(N76,3,2)))/60),"")</f>
      </c>
      <c r="Y76" s="22">
        <f>IF((P76)&gt;0,((IF(AND(VALUE(MID(P76,6,1))=0,VALUE(LEFT(P76,1))),MID(P76,6,2)*60+(RIGHT(P76,2))+(24*60),MID(P76,6,2)*60+(RIGHT(P76,2)))-(LEFT(P76,2)*60+MID(P76,3,2)))/60),"")</f>
      </c>
      <c r="Z76" s="22">
        <f>IF((R76)&gt;0,((IF(AND(VALUE(MID(R76,6,1))=0,VALUE(LEFT(R76,1))),MID(R76,6,2)*60+(RIGHT(R76,2))+(24*60),MID(R76,6,2)*60+(RIGHT(R76,2)))-(LEFT(R76,2)*60+MID(R76,3,2)))/60),"")</f>
      </c>
      <c r="AA76" s="22">
        <f>IF((T76)&gt;0,((IF(AND(VALUE(MID(T76,6,1))=0,VALUE(LEFT(T76,1))),MID(T76,6,2)*60+(RIGHT(T76,2))+(24*60),MID(T76,6,2)*60+(RIGHT(T76,2)))-(LEFT(T76,2)*60+MID(T76,3,2)))/60),"")</f>
      </c>
      <c r="AB76" s="22">
        <f>IF((H76)&gt;0,((IF(AND(VALUE(MID(H76,6,1))=0,VALUE(LEFT(H76,1))),MID(H76,6,2)*60+(RIGHT(H76,2))+(24*60),MID(H76,6,2)*60+(RIGHT(H76,2)))-(LEFT(H76,2)*60+MID(H76,3,2)))/60),"")</f>
      </c>
      <c r="AC76" s="22">
        <f>IF((J76)&gt;0,((IF(AND(VALUE(MID(J76,6,1))=0,VALUE(LEFT(J76,1))),MID(J76,6,2)*60+(RIGHT(J76,2))+(24*60),MID(J76,6,2)*60+(RIGHT(J76,2)))-(LEFT(J76,2)*60+MID(J76,3,2)))/60),"")</f>
      </c>
    </row>
    <row r="77" spans="1:29" ht="79.5" customHeight="1">
      <c r="A77" s="13"/>
      <c r="B77" s="25"/>
      <c r="C77" s="91"/>
      <c r="D77" s="80"/>
      <c r="E77" s="14"/>
      <c r="F77" s="15"/>
      <c r="G77" s="1">
        <v>38</v>
      </c>
      <c r="H77" s="38" t="s">
        <v>85</v>
      </c>
      <c r="I77" s="39"/>
      <c r="J77" s="38" t="s">
        <v>110</v>
      </c>
      <c r="K77" s="39"/>
      <c r="L77" s="38" t="s">
        <v>33</v>
      </c>
      <c r="M77" s="39"/>
      <c r="N77" s="38" t="s">
        <v>33</v>
      </c>
      <c r="O77" s="39"/>
      <c r="P77" s="38" t="s">
        <v>37</v>
      </c>
      <c r="Q77" s="39"/>
      <c r="R77" s="38" t="s">
        <v>37</v>
      </c>
      <c r="S77" s="39"/>
      <c r="T77" s="38" t="s">
        <v>37</v>
      </c>
      <c r="U77" s="39"/>
      <c r="V77" s="16"/>
      <c r="W77" s="17">
        <f>IF(CODE(L77)&lt;65,(IF((L77)&gt;0,((IF(AND(VALUE(MID(L77,6,1))=0,VALUE(LEFT(L77,1))),MID(L77,6,2)*60+(RIGHT(L77,2))+(24*60),MID(L77,6,2)*60+(RIGHT(L77,2)))-(LEFT(L77,2)*60+MID(L77,3,2)))/60),"")),"")</f>
      </c>
      <c r="X77" s="17">
        <f>IF(CODE(N77)&lt;65,(IF((N77)&gt;0,((IF(AND(VALUE(MID(N77,6,1))=0,VALUE(LEFT(N77,1))),MID(N77,6,2)*60+(RIGHT(N77,2))+(24*60),MID(N77,6,2)*60+(RIGHT(N77,2)))-(LEFT(N77,2)*60+MID(N77,3,2)))/60),"")),"")</f>
      </c>
      <c r="Y77" s="17">
        <f>IF(CODE(P77)&lt;65,(IF((P77)&gt;0,((IF(AND(VALUE(MID(P77,6,1))=0,VALUE(LEFT(P77,1))),MID(P77,6,2)*60+(RIGHT(P77,2))+(24*60),MID(P77,6,2)*60+(RIGHT(P77,2)))-(LEFT(P77,2)*60+MID(P77,3,2)))/60),"")),"")</f>
        <v>8.5</v>
      </c>
      <c r="Z77" s="17">
        <f>IF(CODE(R77)&lt;65,(IF((R77)&gt;0,((IF(AND(VALUE(MID(R77,6,1))=0,VALUE(LEFT(R77,1))),MID(R77,6,2)*60+(RIGHT(R77,2))+(24*60),MID(R77,6,2)*60+(RIGHT(R77,2)))-(LEFT(R77,2)*60+MID(R77,3,2)))/60),"")),"")</f>
        <v>8.5</v>
      </c>
      <c r="AA77" s="17">
        <f>IF(CODE(T77)&lt;65,(IF((T77)&gt;0,((IF(AND(VALUE(MID(T77,6,1))=0,VALUE(LEFT(T77,1))),MID(T77,6,2)*60+(RIGHT(T77,2))+(24*60),MID(T77,6,2)*60+(RIGHT(T77,2)))-(LEFT(T77,2)*60+MID(T77,3,2)))/60),"")),"")</f>
        <v>8.5</v>
      </c>
      <c r="AB77" s="17">
        <f>IF(CODE(H77)&lt;65,(IF((H77)&gt;0,((IF(AND(VALUE(MID(H77,6,1))=0,VALUE(LEFT(H77,1))),MID(H77,6,2)*60+(RIGHT(H77,2))+(24*60),MID(H77,6,2)*60+(RIGHT(H77,2)))-(LEFT(H77,2)*60+MID(H77,3,2)))/60),"")),"")</f>
        <v>8.5</v>
      </c>
      <c r="AC77" s="17">
        <f>IF(CODE(J77)&lt;65,(IF((J77)&gt;0,((IF(AND(VALUE(MID(J77,6,1))=0,VALUE(LEFT(J77,1))),MID(J77,6,2)*60+(RIGHT(J77,2))+(24*60),MID(J77,6,2)*60+(RIGHT(J77,2)))-(LEFT(J77,2)*60+MID(J77,3,2)))/60),"")),"")</f>
        <v>8.5</v>
      </c>
    </row>
    <row r="78" spans="1:29" ht="79.5" customHeight="1">
      <c r="A78" s="23"/>
      <c r="B78" s="26"/>
      <c r="C78" s="92"/>
      <c r="D78" s="83"/>
      <c r="E78" s="19"/>
      <c r="F78" s="20"/>
      <c r="G78" s="2"/>
      <c r="H78" s="40"/>
      <c r="I78" s="41"/>
      <c r="J78" s="40"/>
      <c r="K78" s="41"/>
      <c r="L78" s="40"/>
      <c r="M78" s="41"/>
      <c r="N78" s="40"/>
      <c r="O78" s="41"/>
      <c r="P78" s="40"/>
      <c r="Q78" s="41"/>
      <c r="R78" s="40"/>
      <c r="S78" s="41"/>
      <c r="T78" s="40"/>
      <c r="U78" s="41"/>
      <c r="V78" s="21">
        <f>SUMIF(W77:AC78,"&gt;0")</f>
        <v>42.5</v>
      </c>
      <c r="W78" s="22">
        <f>IF((L78)&gt;0,((IF(AND(VALUE(MID(L78,6,1))=0,VALUE(LEFT(L78,1))),MID(L78,6,2)*60+(RIGHT(L78,2))+(24*60),MID(L78,6,2)*60+(RIGHT(L78,2)))-(LEFT(L78,2)*60+MID(L78,3,2)))/60),"")</f>
      </c>
      <c r="X78" s="22">
        <f>IF((N78)&gt;0,((IF(AND(VALUE(MID(N78,6,1))=0,VALUE(LEFT(N78,1))),MID(N78,6,2)*60+(RIGHT(N78,2))+(24*60),MID(N78,6,2)*60+(RIGHT(N78,2)))-(LEFT(N78,2)*60+MID(N78,3,2)))/60),"")</f>
      </c>
      <c r="Y78" s="22">
        <f>IF((P78)&gt;0,((IF(AND(VALUE(MID(P78,6,1))=0,VALUE(LEFT(P78,1))),MID(P78,6,2)*60+(RIGHT(P78,2))+(24*60),MID(P78,6,2)*60+(RIGHT(P78,2)))-(LEFT(P78,2)*60+MID(P78,3,2)))/60),"")</f>
      </c>
      <c r="Z78" s="22">
        <f>IF((R78)&gt;0,((IF(AND(VALUE(MID(R78,6,1))=0,VALUE(LEFT(R78,1))),MID(R78,6,2)*60+(RIGHT(R78,2))+(24*60),MID(R78,6,2)*60+(RIGHT(R78,2)))-(LEFT(R78,2)*60+MID(R78,3,2)))/60),"")</f>
      </c>
      <c r="AA78" s="22">
        <f>IF((T78)&gt;0,((IF(AND(VALUE(MID(T78,6,1))=0,VALUE(LEFT(T78,1))),MID(T78,6,2)*60+(RIGHT(T78,2))+(24*60),MID(T78,6,2)*60+(RIGHT(T78,2)))-(LEFT(T78,2)*60+MID(T78,3,2)))/60),"")</f>
      </c>
      <c r="AB78" s="22">
        <f>IF((H78)&gt;0,((IF(AND(VALUE(MID(H78,6,1))=0,VALUE(LEFT(H78,1))),MID(H78,6,2)*60+(RIGHT(H78,2))+(24*60),MID(H78,6,2)*60+(RIGHT(H78,2)))-(LEFT(H78,2)*60+MID(H78,3,2)))/60),"")</f>
      </c>
      <c r="AC78" s="22">
        <f>IF((J78)&gt;0,((IF(AND(VALUE(MID(J78,6,1))=0,VALUE(LEFT(J78,1))),MID(J78,6,2)*60+(RIGHT(J78,2))+(24*60),MID(J78,6,2)*60+(RIGHT(J78,2)))-(LEFT(J78,2)*60+MID(J78,3,2)))/60),"")</f>
      </c>
    </row>
    <row r="79" spans="1:29" ht="79.5" customHeight="1">
      <c r="A79" s="13"/>
      <c r="B79" s="25"/>
      <c r="C79" s="91"/>
      <c r="D79" s="80"/>
      <c r="E79" s="14"/>
      <c r="F79" s="15"/>
      <c r="G79" s="1">
        <v>39</v>
      </c>
      <c r="H79" s="38" t="s">
        <v>85</v>
      </c>
      <c r="I79" s="39"/>
      <c r="J79" s="38" t="s">
        <v>110</v>
      </c>
      <c r="K79" s="39"/>
      <c r="L79" s="38" t="s">
        <v>33</v>
      </c>
      <c r="M79" s="39"/>
      <c r="N79" s="38" t="s">
        <v>33</v>
      </c>
      <c r="O79" s="39"/>
      <c r="P79" s="38" t="s">
        <v>37</v>
      </c>
      <c r="Q79" s="39"/>
      <c r="R79" s="38" t="s">
        <v>37</v>
      </c>
      <c r="S79" s="39"/>
      <c r="T79" s="38" t="s">
        <v>37</v>
      </c>
      <c r="U79" s="39"/>
      <c r="V79" s="16"/>
      <c r="W79" s="17">
        <f>IF(CODE(L79)&lt;65,(IF((L79)&gt;0,((IF(AND(VALUE(MID(L79,6,1))=0,VALUE(LEFT(L79,1))),MID(L79,6,2)*60+(RIGHT(L79,2))+(24*60),MID(L79,6,2)*60+(RIGHT(L79,2)))-(LEFT(L79,2)*60+MID(L79,3,2)))/60),"")),"")</f>
      </c>
      <c r="X79" s="17">
        <f>IF(CODE(N79)&lt;65,(IF((N79)&gt;0,((IF(AND(VALUE(MID(N79,6,1))=0,VALUE(LEFT(N79,1))),MID(N79,6,2)*60+(RIGHT(N79,2))+(24*60),MID(N79,6,2)*60+(RIGHT(N79,2)))-(LEFT(N79,2)*60+MID(N79,3,2)))/60),"")),"")</f>
      </c>
      <c r="Y79" s="17">
        <f>IF(CODE(P79)&lt;65,(IF((P79)&gt;0,((IF(AND(VALUE(MID(P79,6,1))=0,VALUE(LEFT(P79,1))),MID(P79,6,2)*60+(RIGHT(P79,2))+(24*60),MID(P79,6,2)*60+(RIGHT(P79,2)))-(LEFT(P79,2)*60+MID(P79,3,2)))/60),"")),"")</f>
        <v>8.5</v>
      </c>
      <c r="Z79" s="17">
        <f>IF(CODE(R79)&lt;65,(IF((R79)&gt;0,((IF(AND(VALUE(MID(R79,6,1))=0,VALUE(LEFT(R79,1))),MID(R79,6,2)*60+(RIGHT(R79,2))+(24*60),MID(R79,6,2)*60+(RIGHT(R79,2)))-(LEFT(R79,2)*60+MID(R79,3,2)))/60),"")),"")</f>
        <v>8.5</v>
      </c>
      <c r="AA79" s="17">
        <f>IF(CODE(T79)&lt;65,(IF((T79)&gt;0,((IF(AND(VALUE(MID(T79,6,1))=0,VALUE(LEFT(T79,1))),MID(T79,6,2)*60+(RIGHT(T79,2))+(24*60),MID(T79,6,2)*60+(RIGHT(T79,2)))-(LEFT(T79,2)*60+MID(T79,3,2)))/60),"")),"")</f>
        <v>8.5</v>
      </c>
      <c r="AB79" s="17">
        <f>IF(CODE(H79)&lt;65,(IF((H79)&gt;0,((IF(AND(VALUE(MID(H79,6,1))=0,VALUE(LEFT(H79,1))),MID(H79,6,2)*60+(RIGHT(H79,2))+(24*60),MID(H79,6,2)*60+(RIGHT(H79,2)))-(LEFT(H79,2)*60+MID(H79,3,2)))/60),"")),"")</f>
        <v>8.5</v>
      </c>
      <c r="AC79" s="17">
        <f>IF(CODE(J79)&lt;65,(IF((J79)&gt;0,((IF(AND(VALUE(MID(J79,6,1))=0,VALUE(LEFT(J79,1))),MID(J79,6,2)*60+(RIGHT(J79,2))+(24*60),MID(J79,6,2)*60+(RIGHT(J79,2)))-(LEFT(J79,2)*60+MID(J79,3,2)))/60),"")),"")</f>
        <v>8.5</v>
      </c>
    </row>
    <row r="80" spans="1:29" ht="79.5" customHeight="1">
      <c r="A80" s="23"/>
      <c r="B80" s="26"/>
      <c r="C80" s="92"/>
      <c r="D80" s="83"/>
      <c r="E80" s="19"/>
      <c r="F80" s="20"/>
      <c r="G80" s="2"/>
      <c r="H80" s="40"/>
      <c r="I80" s="41"/>
      <c r="J80" s="40"/>
      <c r="K80" s="41"/>
      <c r="L80" s="40"/>
      <c r="M80" s="41"/>
      <c r="N80" s="40"/>
      <c r="O80" s="41"/>
      <c r="P80" s="40"/>
      <c r="Q80" s="41"/>
      <c r="R80" s="40"/>
      <c r="S80" s="41"/>
      <c r="T80" s="40"/>
      <c r="U80" s="41"/>
      <c r="V80" s="21">
        <f>SUMIF(W79:AC80,"&gt;0")</f>
        <v>42.5</v>
      </c>
      <c r="W80" s="22">
        <f>IF((L80)&gt;0,((IF(AND(VALUE(MID(L80,6,1))=0,VALUE(LEFT(L80,1))),MID(L80,6,2)*60+(RIGHT(L80,2))+(24*60),MID(L80,6,2)*60+(RIGHT(L80,2)))-(LEFT(L80,2)*60+MID(L80,3,2)))/60),"")</f>
      </c>
      <c r="X80" s="22">
        <f>IF((N80)&gt;0,((IF(AND(VALUE(MID(N80,6,1))=0,VALUE(LEFT(N80,1))),MID(N80,6,2)*60+(RIGHT(N80,2))+(24*60),MID(N80,6,2)*60+(RIGHT(N80,2)))-(LEFT(N80,2)*60+MID(N80,3,2)))/60),"")</f>
      </c>
      <c r="Y80" s="22">
        <f>IF((P80)&gt;0,((IF(AND(VALUE(MID(P80,6,1))=0,VALUE(LEFT(P80,1))),MID(P80,6,2)*60+(RIGHT(P80,2))+(24*60),MID(P80,6,2)*60+(RIGHT(P80,2)))-(LEFT(P80,2)*60+MID(P80,3,2)))/60),"")</f>
      </c>
      <c r="Z80" s="22">
        <f>IF((R80)&gt;0,((IF(AND(VALUE(MID(R80,6,1))=0,VALUE(LEFT(R80,1))),MID(R80,6,2)*60+(RIGHT(R80,2))+(24*60),MID(R80,6,2)*60+(RIGHT(R80,2)))-(LEFT(R80,2)*60+MID(R80,3,2)))/60),"")</f>
      </c>
      <c r="AA80" s="22">
        <f>IF((T80)&gt;0,((IF(AND(VALUE(MID(T80,6,1))=0,VALUE(LEFT(T80,1))),MID(T80,6,2)*60+(RIGHT(T80,2))+(24*60),MID(T80,6,2)*60+(RIGHT(T80,2)))-(LEFT(T80,2)*60+MID(T80,3,2)))/60),"")</f>
      </c>
      <c r="AB80" s="22">
        <f>IF((H80)&gt;0,((IF(AND(VALUE(MID(H80,6,1))=0,VALUE(LEFT(H80,1))),MID(H80,6,2)*60+(RIGHT(H80,2))+(24*60),MID(H80,6,2)*60+(RIGHT(H80,2)))-(LEFT(H80,2)*60+MID(H80,3,2)))/60),"")</f>
      </c>
      <c r="AC80" s="22">
        <f>IF((J80)&gt;0,((IF(AND(VALUE(MID(J80,6,1))=0,VALUE(LEFT(J80,1))),MID(J80,6,2)*60+(RIGHT(J80,2))+(24*60),MID(J80,6,2)*60+(RIGHT(J80,2)))-(LEFT(J80,2)*60+MID(J80,3,2)))/60),"")</f>
      </c>
    </row>
    <row r="81" spans="1:29" ht="79.5" customHeight="1">
      <c r="A81" s="13"/>
      <c r="B81" s="25"/>
      <c r="C81" s="91"/>
      <c r="D81" s="80"/>
      <c r="E81" s="14"/>
      <c r="F81" s="15"/>
      <c r="G81" s="1">
        <v>40</v>
      </c>
      <c r="H81" s="38" t="s">
        <v>85</v>
      </c>
      <c r="I81" s="39"/>
      <c r="J81" s="38" t="s">
        <v>110</v>
      </c>
      <c r="K81" s="39"/>
      <c r="L81" s="38" t="s">
        <v>33</v>
      </c>
      <c r="M81" s="39"/>
      <c r="N81" s="38" t="s">
        <v>33</v>
      </c>
      <c r="O81" s="39"/>
      <c r="P81" s="38" t="s">
        <v>37</v>
      </c>
      <c r="Q81" s="39"/>
      <c r="R81" s="38" t="s">
        <v>37</v>
      </c>
      <c r="S81" s="39"/>
      <c r="T81" s="38" t="s">
        <v>37</v>
      </c>
      <c r="U81" s="39"/>
      <c r="V81" s="16"/>
      <c r="W81" s="17">
        <f>IF(CODE(L81)&lt;65,(IF((L81)&gt;0,((IF(AND(VALUE(MID(L81,6,1))=0,VALUE(LEFT(L81,1))),MID(L81,6,2)*60+(RIGHT(L81,2))+(24*60),MID(L81,6,2)*60+(RIGHT(L81,2)))-(LEFT(L81,2)*60+MID(L81,3,2)))/60),"")),"")</f>
      </c>
      <c r="X81" s="17">
        <f>IF(CODE(N81)&lt;65,(IF((N81)&gt;0,((IF(AND(VALUE(MID(N81,6,1))=0,VALUE(LEFT(N81,1))),MID(N81,6,2)*60+(RIGHT(N81,2))+(24*60),MID(N81,6,2)*60+(RIGHT(N81,2)))-(LEFT(N81,2)*60+MID(N81,3,2)))/60),"")),"")</f>
      </c>
      <c r="Y81" s="17">
        <f>IF(CODE(P81)&lt;65,(IF((P81)&gt;0,((IF(AND(VALUE(MID(P81,6,1))=0,VALUE(LEFT(P81,1))),MID(P81,6,2)*60+(RIGHT(P81,2))+(24*60),MID(P81,6,2)*60+(RIGHT(P81,2)))-(LEFT(P81,2)*60+MID(P81,3,2)))/60),"")),"")</f>
        <v>8.5</v>
      </c>
      <c r="Z81" s="17">
        <f>IF(CODE(R81)&lt;65,(IF((R81)&gt;0,((IF(AND(VALUE(MID(R81,6,1))=0,VALUE(LEFT(R81,1))),MID(R81,6,2)*60+(RIGHT(R81,2))+(24*60),MID(R81,6,2)*60+(RIGHT(R81,2)))-(LEFT(R81,2)*60+MID(R81,3,2)))/60),"")),"")</f>
        <v>8.5</v>
      </c>
      <c r="AA81" s="17">
        <f>IF(CODE(T81)&lt;65,(IF((T81)&gt;0,((IF(AND(VALUE(MID(T81,6,1))=0,VALUE(LEFT(T81,1))),MID(T81,6,2)*60+(RIGHT(T81,2))+(24*60),MID(T81,6,2)*60+(RIGHT(T81,2)))-(LEFT(T81,2)*60+MID(T81,3,2)))/60),"")),"")</f>
        <v>8.5</v>
      </c>
      <c r="AB81" s="17">
        <f>IF(CODE(H81)&lt;65,(IF((H81)&gt;0,((IF(AND(VALUE(MID(H81,6,1))=0,VALUE(LEFT(H81,1))),MID(H81,6,2)*60+(RIGHT(H81,2))+(24*60),MID(H81,6,2)*60+(RIGHT(H81,2)))-(LEFT(H81,2)*60+MID(H81,3,2)))/60),"")),"")</f>
        <v>8.5</v>
      </c>
      <c r="AC81" s="17">
        <f>IF(CODE(J81)&lt;65,(IF((J81)&gt;0,((IF(AND(VALUE(MID(J81,6,1))=0,VALUE(LEFT(J81,1))),MID(J81,6,2)*60+(RIGHT(J81,2))+(24*60),MID(J81,6,2)*60+(RIGHT(J81,2)))-(LEFT(J81,2)*60+MID(J81,3,2)))/60),"")),"")</f>
        <v>8.5</v>
      </c>
    </row>
    <row r="82" spans="1:29" ht="79.5" customHeight="1">
      <c r="A82" s="23"/>
      <c r="B82" s="26"/>
      <c r="C82" s="92"/>
      <c r="D82" s="83"/>
      <c r="E82" s="19"/>
      <c r="F82" s="20"/>
      <c r="G82" s="2"/>
      <c r="H82" s="40"/>
      <c r="I82" s="41"/>
      <c r="J82" s="40"/>
      <c r="K82" s="41"/>
      <c r="L82" s="40"/>
      <c r="M82" s="41"/>
      <c r="N82" s="40"/>
      <c r="O82" s="41"/>
      <c r="P82" s="40"/>
      <c r="Q82" s="41"/>
      <c r="R82" s="40"/>
      <c r="S82" s="41"/>
      <c r="T82" s="40"/>
      <c r="U82" s="41"/>
      <c r="V82" s="21">
        <f>SUMIF(W81:AC82,"&gt;0")</f>
        <v>42.5</v>
      </c>
      <c r="W82" s="22">
        <f>IF((L82)&gt;0,((IF(AND(VALUE(MID(L82,6,1))=0,VALUE(LEFT(L82,1))),MID(L82,6,2)*60+(RIGHT(L82,2))+(24*60),MID(L82,6,2)*60+(RIGHT(L82,2)))-(LEFT(L82,2)*60+MID(L82,3,2)))/60),"")</f>
      </c>
      <c r="X82" s="22">
        <f>IF((N82)&gt;0,((IF(AND(VALUE(MID(N82,6,1))=0,VALUE(LEFT(N82,1))),MID(N82,6,2)*60+(RIGHT(N82,2))+(24*60),MID(N82,6,2)*60+(RIGHT(N82,2)))-(LEFT(N82,2)*60+MID(N82,3,2)))/60),"")</f>
      </c>
      <c r="Y82" s="22">
        <f>IF((P82)&gt;0,((IF(AND(VALUE(MID(P82,6,1))=0,VALUE(LEFT(P82,1))),MID(P82,6,2)*60+(RIGHT(P82,2))+(24*60),MID(P82,6,2)*60+(RIGHT(P82,2)))-(LEFT(P82,2)*60+MID(P82,3,2)))/60),"")</f>
      </c>
      <c r="Z82" s="22">
        <f>IF((R82)&gt;0,((IF(AND(VALUE(MID(R82,6,1))=0,VALUE(LEFT(R82,1))),MID(R82,6,2)*60+(RIGHT(R82,2))+(24*60),MID(R82,6,2)*60+(RIGHT(R82,2)))-(LEFT(R82,2)*60+MID(R82,3,2)))/60),"")</f>
      </c>
      <c r="AA82" s="22">
        <f>IF((T82)&gt;0,((IF(AND(VALUE(MID(T82,6,1))=0,VALUE(LEFT(T82,1))),MID(T82,6,2)*60+(RIGHT(T82,2))+(24*60),MID(T82,6,2)*60+(RIGHT(T82,2)))-(LEFT(T82,2)*60+MID(T82,3,2)))/60),"")</f>
      </c>
      <c r="AB82" s="22">
        <f>IF((H82)&gt;0,((IF(AND(VALUE(MID(H82,6,1))=0,VALUE(LEFT(H82,1))),MID(H82,6,2)*60+(RIGHT(H82,2))+(24*60),MID(H82,6,2)*60+(RIGHT(H82,2)))-(LEFT(H82,2)*60+MID(H82,3,2)))/60),"")</f>
      </c>
      <c r="AC82" s="22">
        <f>IF((J82)&gt;0,((IF(AND(VALUE(MID(J82,6,1))=0,VALUE(LEFT(J82,1))),MID(J82,6,2)*60+(RIGHT(J82,2))+(24*60),MID(J82,6,2)*60+(RIGHT(J82,2)))-(LEFT(J82,2)*60+MID(J82,3,2)))/60),"")</f>
      </c>
    </row>
    <row r="83" spans="1:29" ht="79.5" customHeight="1">
      <c r="A83" s="13"/>
      <c r="B83" s="25"/>
      <c r="C83" s="91"/>
      <c r="D83" s="80"/>
      <c r="E83" s="14"/>
      <c r="F83" s="15"/>
      <c r="G83" s="1">
        <v>41</v>
      </c>
      <c r="H83" s="38" t="s">
        <v>85</v>
      </c>
      <c r="I83" s="39"/>
      <c r="J83" s="38" t="s">
        <v>110</v>
      </c>
      <c r="K83" s="39"/>
      <c r="L83" s="38" t="s">
        <v>33</v>
      </c>
      <c r="M83" s="39"/>
      <c r="N83" s="38" t="s">
        <v>33</v>
      </c>
      <c r="O83" s="39"/>
      <c r="P83" s="38" t="s">
        <v>37</v>
      </c>
      <c r="Q83" s="39"/>
      <c r="R83" s="38" t="s">
        <v>37</v>
      </c>
      <c r="S83" s="39"/>
      <c r="T83" s="38" t="s">
        <v>37</v>
      </c>
      <c r="U83" s="39"/>
      <c r="V83" s="16"/>
      <c r="W83" s="17">
        <f>IF(CODE(L83)&lt;65,(IF((L83)&gt;0,((IF(AND(VALUE(MID(L83,6,1))=0,VALUE(LEFT(L83,1))),MID(L83,6,2)*60+(RIGHT(L83,2))+(24*60),MID(L83,6,2)*60+(RIGHT(L83,2)))-(LEFT(L83,2)*60+MID(L83,3,2)))/60),"")),"")</f>
      </c>
      <c r="X83" s="17">
        <f>IF(CODE(N83)&lt;65,(IF((N83)&gt;0,((IF(AND(VALUE(MID(N83,6,1))=0,VALUE(LEFT(N83,1))),MID(N83,6,2)*60+(RIGHT(N83,2))+(24*60),MID(N83,6,2)*60+(RIGHT(N83,2)))-(LEFT(N83,2)*60+MID(N83,3,2)))/60),"")),"")</f>
      </c>
      <c r="Y83" s="17">
        <f>IF(CODE(P83)&lt;65,(IF((P83)&gt;0,((IF(AND(VALUE(MID(P83,6,1))=0,VALUE(LEFT(P83,1))),MID(P83,6,2)*60+(RIGHT(P83,2))+(24*60),MID(P83,6,2)*60+(RIGHT(P83,2)))-(LEFT(P83,2)*60+MID(P83,3,2)))/60),"")),"")</f>
        <v>8.5</v>
      </c>
      <c r="Z83" s="17">
        <f>IF(CODE(R83)&lt;65,(IF((R83)&gt;0,((IF(AND(VALUE(MID(R83,6,1))=0,VALUE(LEFT(R83,1))),MID(R83,6,2)*60+(RIGHT(R83,2))+(24*60),MID(R83,6,2)*60+(RIGHT(R83,2)))-(LEFT(R83,2)*60+MID(R83,3,2)))/60),"")),"")</f>
        <v>8.5</v>
      </c>
      <c r="AA83" s="17">
        <f>IF(CODE(T83)&lt;65,(IF((T83)&gt;0,((IF(AND(VALUE(MID(T83,6,1))=0,VALUE(LEFT(T83,1))),MID(T83,6,2)*60+(RIGHT(T83,2))+(24*60),MID(T83,6,2)*60+(RIGHT(T83,2)))-(LEFT(T83,2)*60+MID(T83,3,2)))/60),"")),"")</f>
        <v>8.5</v>
      </c>
      <c r="AB83" s="17">
        <f>IF(CODE(H83)&lt;65,(IF((H83)&gt;0,((IF(AND(VALUE(MID(H83,6,1))=0,VALUE(LEFT(H83,1))),MID(H83,6,2)*60+(RIGHT(H83,2))+(24*60),MID(H83,6,2)*60+(RIGHT(H83,2)))-(LEFT(H83,2)*60+MID(H83,3,2)))/60),"")),"")</f>
        <v>8.5</v>
      </c>
      <c r="AC83" s="17">
        <f>IF(CODE(J83)&lt;65,(IF((J83)&gt;0,((IF(AND(VALUE(MID(J83,6,1))=0,VALUE(LEFT(J83,1))),MID(J83,6,2)*60+(RIGHT(J83,2))+(24*60),MID(J83,6,2)*60+(RIGHT(J83,2)))-(LEFT(J83,2)*60+MID(J83,3,2)))/60),"")),"")</f>
        <v>8.5</v>
      </c>
    </row>
    <row r="84" spans="1:29" ht="79.5" customHeight="1">
      <c r="A84" s="23"/>
      <c r="B84" s="26"/>
      <c r="C84" s="92"/>
      <c r="D84" s="83"/>
      <c r="E84" s="19"/>
      <c r="F84" s="20"/>
      <c r="G84" s="2"/>
      <c r="H84" s="40"/>
      <c r="I84" s="41"/>
      <c r="J84" s="40"/>
      <c r="K84" s="41"/>
      <c r="L84" s="40"/>
      <c r="M84" s="41"/>
      <c r="N84" s="40"/>
      <c r="O84" s="41"/>
      <c r="P84" s="40"/>
      <c r="Q84" s="41"/>
      <c r="R84" s="40"/>
      <c r="S84" s="41"/>
      <c r="T84" s="40"/>
      <c r="U84" s="41"/>
      <c r="V84" s="21">
        <f>SUMIF(W83:AC84,"&gt;0")</f>
        <v>42.5</v>
      </c>
      <c r="W84" s="22">
        <f>IF((L84)&gt;0,((IF(AND(VALUE(MID(L84,6,1))=0,VALUE(LEFT(L84,1))),MID(L84,6,2)*60+(RIGHT(L84,2))+(24*60),MID(L84,6,2)*60+(RIGHT(L84,2)))-(LEFT(L84,2)*60+MID(L84,3,2)))/60),"")</f>
      </c>
      <c r="X84" s="22">
        <f>IF((N84)&gt;0,((IF(AND(VALUE(MID(N84,6,1))=0,VALUE(LEFT(N84,1))),MID(N84,6,2)*60+(RIGHT(N84,2))+(24*60),MID(N84,6,2)*60+(RIGHT(N84,2)))-(LEFT(N84,2)*60+MID(N84,3,2)))/60),"")</f>
      </c>
      <c r="Y84" s="22">
        <f>IF((P84)&gt;0,((IF(AND(VALUE(MID(P84,6,1))=0,VALUE(LEFT(P84,1))),MID(P84,6,2)*60+(RIGHT(P84,2))+(24*60),MID(P84,6,2)*60+(RIGHT(P84,2)))-(LEFT(P84,2)*60+MID(P84,3,2)))/60),"")</f>
      </c>
      <c r="Z84" s="22">
        <f>IF((R84)&gt;0,((IF(AND(VALUE(MID(R84,6,1))=0,VALUE(LEFT(R84,1))),MID(R84,6,2)*60+(RIGHT(R84,2))+(24*60),MID(R84,6,2)*60+(RIGHT(R84,2)))-(LEFT(R84,2)*60+MID(R84,3,2)))/60),"")</f>
      </c>
      <c r="AA84" s="22">
        <f>IF((T84)&gt;0,((IF(AND(VALUE(MID(T84,6,1))=0,VALUE(LEFT(T84,1))),MID(T84,6,2)*60+(RIGHT(T84,2))+(24*60),MID(T84,6,2)*60+(RIGHT(T84,2)))-(LEFT(T84,2)*60+MID(T84,3,2)))/60),"")</f>
      </c>
      <c r="AB84" s="22">
        <f>IF((H84)&gt;0,((IF(AND(VALUE(MID(H84,6,1))=0,VALUE(LEFT(H84,1))),MID(H84,6,2)*60+(RIGHT(H84,2))+(24*60),MID(H84,6,2)*60+(RIGHT(H84,2)))-(LEFT(H84,2)*60+MID(H84,3,2)))/60),"")</f>
      </c>
      <c r="AC84" s="22">
        <f>IF((J84)&gt;0,((IF(AND(VALUE(MID(J84,6,1))=0,VALUE(LEFT(J84,1))),MID(J84,6,2)*60+(RIGHT(J84,2))+(24*60),MID(J84,6,2)*60+(RIGHT(J84,2)))-(LEFT(J84,2)*60+MID(J84,3,2)))/60),"")</f>
      </c>
    </row>
    <row r="85" spans="1:29" ht="79.5" customHeight="1">
      <c r="A85" s="13"/>
      <c r="B85" s="25"/>
      <c r="C85" s="91"/>
      <c r="D85" s="74" t="s">
        <v>133</v>
      </c>
      <c r="E85" s="14"/>
      <c r="F85" s="15"/>
      <c r="G85" s="1">
        <v>42</v>
      </c>
      <c r="H85" s="38" t="s">
        <v>33</v>
      </c>
      <c r="I85" s="39"/>
      <c r="J85" s="38" t="s">
        <v>37</v>
      </c>
      <c r="K85" s="39" t="s">
        <v>29</v>
      </c>
      <c r="L85" s="38" t="s">
        <v>37</v>
      </c>
      <c r="M85" s="39" t="s">
        <v>29</v>
      </c>
      <c r="N85" s="38" t="s">
        <v>37</v>
      </c>
      <c r="O85" s="39" t="s">
        <v>29</v>
      </c>
      <c r="P85" s="38" t="s">
        <v>37</v>
      </c>
      <c r="Q85" s="39" t="s">
        <v>29</v>
      </c>
      <c r="R85" s="38" t="s">
        <v>37</v>
      </c>
      <c r="S85" s="39" t="s">
        <v>29</v>
      </c>
      <c r="T85" s="38" t="s">
        <v>33</v>
      </c>
      <c r="U85" s="39"/>
      <c r="V85" s="16"/>
      <c r="W85" s="17">
        <f>IF(CODE(L85)&lt;65,(IF((L85)&gt;0,((IF(AND(VALUE(MID(L85,6,1))=0,VALUE(LEFT(L85,1))),MID(L85,6,2)*60+(RIGHT(L85,2))+(24*60),MID(L85,6,2)*60+(RIGHT(L85,2)))-(LEFT(L85,2)*60+MID(L85,3,2)))/60),"")),"")</f>
        <v>8.5</v>
      </c>
      <c r="X85" s="17">
        <f>IF(CODE(N85)&lt;65,(IF((N85)&gt;0,((IF(AND(VALUE(MID(N85,6,1))=0,VALUE(LEFT(N85,1))),MID(N85,6,2)*60+(RIGHT(N85,2))+(24*60),MID(N85,6,2)*60+(RIGHT(N85,2)))-(LEFT(N85,2)*60+MID(N85,3,2)))/60),"")),"")</f>
        <v>8.5</v>
      </c>
      <c r="Y85" s="17">
        <f>IF(CODE(P85)&lt;65,(IF((P85)&gt;0,((IF(AND(VALUE(MID(P85,6,1))=0,VALUE(LEFT(P85,1))),MID(P85,6,2)*60+(RIGHT(P85,2))+(24*60),MID(P85,6,2)*60+(RIGHT(P85,2)))-(LEFT(P85,2)*60+MID(P85,3,2)))/60),"")),"")</f>
        <v>8.5</v>
      </c>
      <c r="Z85" s="17">
        <f>IF(CODE(R85)&lt;65,(IF((R85)&gt;0,((IF(AND(VALUE(MID(R85,6,1))=0,VALUE(LEFT(R85,1))),MID(R85,6,2)*60+(RIGHT(R85,2))+(24*60),MID(R85,6,2)*60+(RIGHT(R85,2)))-(LEFT(R85,2)*60+MID(R85,3,2)))/60),"")),"")</f>
        <v>8.5</v>
      </c>
      <c r="AA85" s="17">
        <f>IF(CODE(T85)&lt;65,(IF((T85)&gt;0,((IF(AND(VALUE(MID(T85,6,1))=0,VALUE(LEFT(T85,1))),MID(T85,6,2)*60+(RIGHT(T85,2))+(24*60),MID(T85,6,2)*60+(RIGHT(T85,2)))-(LEFT(T85,2)*60+MID(T85,3,2)))/60),"")),"")</f>
      </c>
      <c r="AB85" s="17">
        <f>IF(CODE(H85)&lt;65,(IF((H85)&gt;0,((IF(AND(VALUE(MID(H85,6,1))=0,VALUE(LEFT(H85,1))),MID(H85,6,2)*60+(RIGHT(H85,2))+(24*60),MID(H85,6,2)*60+(RIGHT(H85,2)))-(LEFT(H85,2)*60+MID(H85,3,2)))/60),"")),"")</f>
      </c>
      <c r="AC85" s="17">
        <f>IF(CODE(J85)&lt;65,(IF((J85)&gt;0,((IF(AND(VALUE(MID(J85,6,1))=0,VALUE(LEFT(J85,1))),MID(J85,6,2)*60+(RIGHT(J85,2))+(24*60),MID(J85,6,2)*60+(RIGHT(J85,2)))-(LEFT(J85,2)*60+MID(J85,3,2)))/60),"")),"")</f>
        <v>8.5</v>
      </c>
    </row>
    <row r="86" spans="1:29" ht="79.5" customHeight="1">
      <c r="A86" s="23"/>
      <c r="B86" s="26"/>
      <c r="C86" s="92"/>
      <c r="D86" s="98"/>
      <c r="E86" s="19"/>
      <c r="F86" s="20"/>
      <c r="G86" s="2"/>
      <c r="H86" s="40"/>
      <c r="I86" s="41"/>
      <c r="J86" s="40"/>
      <c r="K86" s="41"/>
      <c r="L86" s="40"/>
      <c r="M86" s="41"/>
      <c r="N86" s="40"/>
      <c r="O86" s="41"/>
      <c r="P86" s="40"/>
      <c r="Q86" s="41"/>
      <c r="R86" s="40"/>
      <c r="S86" s="41"/>
      <c r="T86" s="40"/>
      <c r="U86" s="41"/>
      <c r="V86" s="21">
        <f>SUMIF(W85:AC86,"&gt;0")</f>
        <v>42.5</v>
      </c>
      <c r="W86" s="22">
        <f>IF((L86)&gt;0,((IF(AND(VALUE(MID(L86,6,1))=0,VALUE(LEFT(L86,1))),MID(L86,6,2)*60+(RIGHT(L86,2))+(24*60),MID(L86,6,2)*60+(RIGHT(L86,2)))-(LEFT(L86,2)*60+MID(L86,3,2)))/60),"")</f>
      </c>
      <c r="X86" s="22">
        <f>IF((N86)&gt;0,((IF(AND(VALUE(MID(N86,6,1))=0,VALUE(LEFT(N86,1))),MID(N86,6,2)*60+(RIGHT(N86,2))+(24*60),MID(N86,6,2)*60+(RIGHT(N86,2)))-(LEFT(N86,2)*60+MID(N86,3,2)))/60),"")</f>
      </c>
      <c r="Y86" s="22">
        <f>IF((P86)&gt;0,((IF(AND(VALUE(MID(P86,6,1))=0,VALUE(LEFT(P86,1))),MID(P86,6,2)*60+(RIGHT(P86,2))+(24*60),MID(P86,6,2)*60+(RIGHT(P86,2)))-(LEFT(P86,2)*60+MID(P86,3,2)))/60),"")</f>
      </c>
      <c r="Z86" s="22">
        <f>IF((R86)&gt;0,((IF(AND(VALUE(MID(R86,6,1))=0,VALUE(LEFT(R86,1))),MID(R86,6,2)*60+(RIGHT(R86,2))+(24*60),MID(R86,6,2)*60+(RIGHT(R86,2)))-(LEFT(R86,2)*60+MID(R86,3,2)))/60),"")</f>
      </c>
      <c r="AA86" s="22">
        <f>IF((T86)&gt;0,((IF(AND(VALUE(MID(T86,6,1))=0,VALUE(LEFT(T86,1))),MID(T86,6,2)*60+(RIGHT(T86,2))+(24*60),MID(T86,6,2)*60+(RIGHT(T86,2)))-(LEFT(T86,2)*60+MID(T86,3,2)))/60),"")</f>
      </c>
      <c r="AB86" s="22">
        <f>IF((H86)&gt;0,((IF(AND(VALUE(MID(H86,6,1))=0,VALUE(LEFT(H86,1))),MID(H86,6,2)*60+(RIGHT(H86,2))+(24*60),MID(H86,6,2)*60+(RIGHT(H86,2)))-(LEFT(H86,2)*60+MID(H86,3,2)))/60),"")</f>
      </c>
      <c r="AC86" s="22">
        <f>IF((J86)&gt;0,((IF(AND(VALUE(MID(J86,6,1))=0,VALUE(LEFT(J86,1))),MID(J86,6,2)*60+(RIGHT(J86,2))+(24*60),MID(J86,6,2)*60+(RIGHT(J86,2)))-(LEFT(J86,2)*60+MID(J86,3,2)))/60),"")</f>
      </c>
    </row>
    <row r="87" spans="1:29" ht="79.5" customHeight="1">
      <c r="A87" s="13"/>
      <c r="B87" s="25"/>
      <c r="C87" s="91"/>
      <c r="D87" s="80"/>
      <c r="E87" s="14"/>
      <c r="F87" s="15"/>
      <c r="G87" s="1">
        <v>43</v>
      </c>
      <c r="H87" s="38" t="s">
        <v>33</v>
      </c>
      <c r="I87" s="39"/>
      <c r="J87" s="38" t="s">
        <v>37</v>
      </c>
      <c r="K87" s="39"/>
      <c r="L87" s="38" t="s">
        <v>37</v>
      </c>
      <c r="M87" s="39"/>
      <c r="N87" s="38" t="s">
        <v>37</v>
      </c>
      <c r="O87" s="39"/>
      <c r="P87" s="38" t="s">
        <v>37</v>
      </c>
      <c r="Q87" s="39"/>
      <c r="R87" s="38" t="s">
        <v>37</v>
      </c>
      <c r="S87" s="39"/>
      <c r="T87" s="38" t="s">
        <v>33</v>
      </c>
      <c r="U87" s="39"/>
      <c r="V87" s="16"/>
      <c r="W87" s="17">
        <f>IF(CODE(L87)&lt;65,(IF((L87)&gt;0,((IF(AND(VALUE(MID(L87,6,1))=0,VALUE(LEFT(L87,1))),MID(L87,6,2)*60+(RIGHT(L87,2))+(24*60),MID(L87,6,2)*60+(RIGHT(L87,2)))-(LEFT(L87,2)*60+MID(L87,3,2)))/60),"")),"")</f>
        <v>8.5</v>
      </c>
      <c r="X87" s="17">
        <f>IF(CODE(N87)&lt;65,(IF((N87)&gt;0,((IF(AND(VALUE(MID(N87,6,1))=0,VALUE(LEFT(N87,1))),MID(N87,6,2)*60+(RIGHT(N87,2))+(24*60),MID(N87,6,2)*60+(RIGHT(N87,2)))-(LEFT(N87,2)*60+MID(N87,3,2)))/60),"")),"")</f>
        <v>8.5</v>
      </c>
      <c r="Y87" s="17">
        <f>IF(CODE(P87)&lt;65,(IF((P87)&gt;0,((IF(AND(VALUE(MID(P87,6,1))=0,VALUE(LEFT(P87,1))),MID(P87,6,2)*60+(RIGHT(P87,2))+(24*60),MID(P87,6,2)*60+(RIGHT(P87,2)))-(LEFT(P87,2)*60+MID(P87,3,2)))/60),"")),"")</f>
        <v>8.5</v>
      </c>
      <c r="Z87" s="17">
        <f>IF(CODE(R87)&lt;65,(IF((R87)&gt;0,((IF(AND(VALUE(MID(R87,6,1))=0,VALUE(LEFT(R87,1))),MID(R87,6,2)*60+(RIGHT(R87,2))+(24*60),MID(R87,6,2)*60+(RIGHT(R87,2)))-(LEFT(R87,2)*60+MID(R87,3,2)))/60),"")),"")</f>
        <v>8.5</v>
      </c>
      <c r="AA87" s="17">
        <f>IF(CODE(T87)&lt;65,(IF((T87)&gt;0,((IF(AND(VALUE(MID(T87,6,1))=0,VALUE(LEFT(T87,1))),MID(T87,6,2)*60+(RIGHT(T87,2))+(24*60),MID(T87,6,2)*60+(RIGHT(T87,2)))-(LEFT(T87,2)*60+MID(T87,3,2)))/60),"")),"")</f>
      </c>
      <c r="AB87" s="17">
        <f>IF(CODE(H87)&lt;65,(IF((H87)&gt;0,((IF(AND(VALUE(MID(H87,6,1))=0,VALUE(LEFT(H87,1))),MID(H87,6,2)*60+(RIGHT(H87,2))+(24*60),MID(H87,6,2)*60+(RIGHT(H87,2)))-(LEFT(H87,2)*60+MID(H87,3,2)))/60),"")),"")</f>
      </c>
      <c r="AC87" s="17">
        <f>IF(CODE(J87)&lt;65,(IF((J87)&gt;0,((IF(AND(VALUE(MID(J87,6,1))=0,VALUE(LEFT(J87,1))),MID(J87,6,2)*60+(RIGHT(J87,2))+(24*60),MID(J87,6,2)*60+(RIGHT(J87,2)))-(LEFT(J87,2)*60+MID(J87,3,2)))/60),"")),"")</f>
        <v>8.5</v>
      </c>
    </row>
    <row r="88" spans="1:29" ht="79.5" customHeight="1">
      <c r="A88" s="23"/>
      <c r="B88" s="26"/>
      <c r="C88" s="92"/>
      <c r="D88" s="83"/>
      <c r="E88" s="19"/>
      <c r="F88" s="20"/>
      <c r="G88" s="2"/>
      <c r="H88" s="40"/>
      <c r="I88" s="41"/>
      <c r="J88" s="40"/>
      <c r="K88" s="41"/>
      <c r="L88" s="40"/>
      <c r="M88" s="41"/>
      <c r="N88" s="40"/>
      <c r="O88" s="41"/>
      <c r="P88" s="40"/>
      <c r="Q88" s="41"/>
      <c r="R88" s="40"/>
      <c r="S88" s="41"/>
      <c r="T88" s="40"/>
      <c r="U88" s="41"/>
      <c r="V88" s="21">
        <f>SUMIF(W87:AC88,"&gt;0")</f>
        <v>42.5</v>
      </c>
      <c r="W88" s="22">
        <f>IF((L88)&gt;0,((IF(AND(VALUE(MID(L88,6,1))=0,VALUE(LEFT(L88,1))),MID(L88,6,2)*60+(RIGHT(L88,2))+(24*60),MID(L88,6,2)*60+(RIGHT(L88,2)))-(LEFT(L88,2)*60+MID(L88,3,2)))/60),"")</f>
      </c>
      <c r="X88" s="22">
        <f>IF((N88)&gt;0,((IF(AND(VALUE(MID(N88,6,1))=0,VALUE(LEFT(N88,1))),MID(N88,6,2)*60+(RIGHT(N88,2))+(24*60),MID(N88,6,2)*60+(RIGHT(N88,2)))-(LEFT(N88,2)*60+MID(N88,3,2)))/60),"")</f>
      </c>
      <c r="Y88" s="22">
        <f>IF((P88)&gt;0,((IF(AND(VALUE(MID(P88,6,1))=0,VALUE(LEFT(P88,1))),MID(P88,6,2)*60+(RIGHT(P88,2))+(24*60),MID(P88,6,2)*60+(RIGHT(P88,2)))-(LEFT(P88,2)*60+MID(P88,3,2)))/60),"")</f>
      </c>
      <c r="Z88" s="22">
        <f>IF((R88)&gt;0,((IF(AND(VALUE(MID(R88,6,1))=0,VALUE(LEFT(R88,1))),MID(R88,6,2)*60+(RIGHT(R88,2))+(24*60),MID(R88,6,2)*60+(RIGHT(R88,2)))-(LEFT(R88,2)*60+MID(R88,3,2)))/60),"")</f>
      </c>
      <c r="AA88" s="22">
        <f>IF((T88)&gt;0,((IF(AND(VALUE(MID(T88,6,1))=0,VALUE(LEFT(T88,1))),MID(T88,6,2)*60+(RIGHT(T88,2))+(24*60),MID(T88,6,2)*60+(RIGHT(T88,2)))-(LEFT(T88,2)*60+MID(T88,3,2)))/60),"")</f>
      </c>
      <c r="AB88" s="22">
        <f>IF((H88)&gt;0,((IF(AND(VALUE(MID(H88,6,1))=0,VALUE(LEFT(H88,1))),MID(H88,6,2)*60+(RIGHT(H88,2))+(24*60),MID(H88,6,2)*60+(RIGHT(H88,2)))-(LEFT(H88,2)*60+MID(H88,3,2)))/60),"")</f>
      </c>
      <c r="AC88" s="22">
        <f>IF((J88)&gt;0,((IF(AND(VALUE(MID(J88,6,1))=0,VALUE(LEFT(J88,1))),MID(J88,6,2)*60+(RIGHT(J88,2))+(24*60),MID(J88,6,2)*60+(RIGHT(J88,2)))-(LEFT(J88,2)*60+MID(J88,3,2)))/60),"")</f>
      </c>
    </row>
    <row r="89" spans="1:29" ht="79.5" customHeight="1">
      <c r="A89" s="13"/>
      <c r="B89" s="25"/>
      <c r="C89" s="91"/>
      <c r="D89" s="80"/>
      <c r="E89" s="14"/>
      <c r="F89" s="15"/>
      <c r="G89" s="1">
        <v>44</v>
      </c>
      <c r="H89" s="38" t="s">
        <v>33</v>
      </c>
      <c r="I89" s="39"/>
      <c r="J89" s="38" t="s">
        <v>37</v>
      </c>
      <c r="K89" s="39"/>
      <c r="L89" s="38" t="s">
        <v>37</v>
      </c>
      <c r="M89" s="39"/>
      <c r="N89" s="38" t="s">
        <v>37</v>
      </c>
      <c r="O89" s="39"/>
      <c r="P89" s="38" t="s">
        <v>37</v>
      </c>
      <c r="Q89" s="39"/>
      <c r="R89" s="38" t="s">
        <v>37</v>
      </c>
      <c r="S89" s="39"/>
      <c r="T89" s="38" t="s">
        <v>33</v>
      </c>
      <c r="U89" s="39"/>
      <c r="V89" s="16"/>
      <c r="W89" s="17">
        <f>IF(CODE(L89)&lt;65,(IF((L89)&gt;0,((IF(AND(VALUE(MID(L89,6,1))=0,VALUE(LEFT(L89,1))),MID(L89,6,2)*60+(RIGHT(L89,2))+(24*60),MID(L89,6,2)*60+(RIGHT(L89,2)))-(LEFT(L89,2)*60+MID(L89,3,2)))/60),"")),"")</f>
        <v>8.5</v>
      </c>
      <c r="X89" s="17">
        <f>IF(CODE(N89)&lt;65,(IF((N89)&gt;0,((IF(AND(VALUE(MID(N89,6,1))=0,VALUE(LEFT(N89,1))),MID(N89,6,2)*60+(RIGHT(N89,2))+(24*60),MID(N89,6,2)*60+(RIGHT(N89,2)))-(LEFT(N89,2)*60+MID(N89,3,2)))/60),"")),"")</f>
        <v>8.5</v>
      </c>
      <c r="Y89" s="17">
        <f>IF(CODE(P89)&lt;65,(IF((P89)&gt;0,((IF(AND(VALUE(MID(P89,6,1))=0,VALUE(LEFT(P89,1))),MID(P89,6,2)*60+(RIGHT(P89,2))+(24*60),MID(P89,6,2)*60+(RIGHT(P89,2)))-(LEFT(P89,2)*60+MID(P89,3,2)))/60),"")),"")</f>
        <v>8.5</v>
      </c>
      <c r="Z89" s="17">
        <f>IF(CODE(R89)&lt;65,(IF((R89)&gt;0,((IF(AND(VALUE(MID(R89,6,1))=0,VALUE(LEFT(R89,1))),MID(R89,6,2)*60+(RIGHT(R89,2))+(24*60),MID(R89,6,2)*60+(RIGHT(R89,2)))-(LEFT(R89,2)*60+MID(R89,3,2)))/60),"")),"")</f>
        <v>8.5</v>
      </c>
      <c r="AA89" s="17">
        <f>IF(CODE(T89)&lt;65,(IF((T89)&gt;0,((IF(AND(VALUE(MID(T89,6,1))=0,VALUE(LEFT(T89,1))),MID(T89,6,2)*60+(RIGHT(T89,2))+(24*60),MID(T89,6,2)*60+(RIGHT(T89,2)))-(LEFT(T89,2)*60+MID(T89,3,2)))/60),"")),"")</f>
      </c>
      <c r="AB89" s="17">
        <f>IF(CODE(H89)&lt;65,(IF((H89)&gt;0,((IF(AND(VALUE(MID(H89,6,1))=0,VALUE(LEFT(H89,1))),MID(H89,6,2)*60+(RIGHT(H89,2))+(24*60),MID(H89,6,2)*60+(RIGHT(H89,2)))-(LEFT(H89,2)*60+MID(H89,3,2)))/60),"")),"")</f>
      </c>
      <c r="AC89" s="17">
        <f>IF(CODE(J89)&lt;65,(IF((J89)&gt;0,((IF(AND(VALUE(MID(J89,6,1))=0,VALUE(LEFT(J89,1))),MID(J89,6,2)*60+(RIGHT(J89,2))+(24*60),MID(J89,6,2)*60+(RIGHT(J89,2)))-(LEFT(J89,2)*60+MID(J89,3,2)))/60),"")),"")</f>
        <v>8.5</v>
      </c>
    </row>
    <row r="90" spans="1:29" ht="79.5" customHeight="1">
      <c r="A90" s="23"/>
      <c r="B90" s="26"/>
      <c r="C90" s="92"/>
      <c r="D90" s="83"/>
      <c r="E90" s="19"/>
      <c r="F90" s="20"/>
      <c r="G90" s="2"/>
      <c r="H90" s="40"/>
      <c r="I90" s="41"/>
      <c r="J90" s="40"/>
      <c r="K90" s="41"/>
      <c r="L90" s="40"/>
      <c r="M90" s="41"/>
      <c r="N90" s="40"/>
      <c r="O90" s="41"/>
      <c r="P90" s="40"/>
      <c r="Q90" s="41"/>
      <c r="R90" s="40"/>
      <c r="S90" s="41"/>
      <c r="T90" s="40"/>
      <c r="U90" s="41"/>
      <c r="V90" s="21">
        <f>SUMIF(W89:AC90,"&gt;0")</f>
        <v>42.5</v>
      </c>
      <c r="W90" s="22">
        <f>IF((L90)&gt;0,((IF(AND(VALUE(MID(L90,6,1))=0,VALUE(LEFT(L90,1))),MID(L90,6,2)*60+(RIGHT(L90,2))+(24*60),MID(L90,6,2)*60+(RIGHT(L90,2)))-(LEFT(L90,2)*60+MID(L90,3,2)))/60),"")</f>
      </c>
      <c r="X90" s="22">
        <f>IF((N90)&gt;0,((IF(AND(VALUE(MID(N90,6,1))=0,VALUE(LEFT(N90,1))),MID(N90,6,2)*60+(RIGHT(N90,2))+(24*60),MID(N90,6,2)*60+(RIGHT(N90,2)))-(LEFT(N90,2)*60+MID(N90,3,2)))/60),"")</f>
      </c>
      <c r="Y90" s="22">
        <f>IF((P90)&gt;0,((IF(AND(VALUE(MID(P90,6,1))=0,VALUE(LEFT(P90,1))),MID(P90,6,2)*60+(RIGHT(P90,2))+(24*60),MID(P90,6,2)*60+(RIGHT(P90,2)))-(LEFT(P90,2)*60+MID(P90,3,2)))/60),"")</f>
      </c>
      <c r="Z90" s="22">
        <f>IF((R90)&gt;0,((IF(AND(VALUE(MID(R90,6,1))=0,VALUE(LEFT(R90,1))),MID(R90,6,2)*60+(RIGHT(R90,2))+(24*60),MID(R90,6,2)*60+(RIGHT(R90,2)))-(LEFT(R90,2)*60+MID(R90,3,2)))/60),"")</f>
      </c>
      <c r="AA90" s="22">
        <f>IF((T90)&gt;0,((IF(AND(VALUE(MID(T90,6,1))=0,VALUE(LEFT(T90,1))),MID(T90,6,2)*60+(RIGHT(T90,2))+(24*60),MID(T90,6,2)*60+(RIGHT(T90,2)))-(LEFT(T90,2)*60+MID(T90,3,2)))/60),"")</f>
      </c>
      <c r="AB90" s="22">
        <f>IF((H90)&gt;0,((IF(AND(VALUE(MID(H90,6,1))=0,VALUE(LEFT(H90,1))),MID(H90,6,2)*60+(RIGHT(H90,2))+(24*60),MID(H90,6,2)*60+(RIGHT(H90,2)))-(LEFT(H90,2)*60+MID(H90,3,2)))/60),"")</f>
      </c>
      <c r="AC90" s="22">
        <f>IF((J90)&gt;0,((IF(AND(VALUE(MID(J90,6,1))=0,VALUE(LEFT(J90,1))),MID(J90,6,2)*60+(RIGHT(J90,2))+(24*60),MID(J90,6,2)*60+(RIGHT(J90,2)))-(LEFT(J90,2)*60+MID(J90,3,2)))/60),"")</f>
      </c>
    </row>
    <row r="91" spans="1:29" ht="79.5" customHeight="1">
      <c r="A91" s="13"/>
      <c r="B91" s="25"/>
      <c r="C91" s="91"/>
      <c r="D91" s="80"/>
      <c r="E91" s="14"/>
      <c r="F91" s="15"/>
      <c r="G91" s="1">
        <v>45</v>
      </c>
      <c r="H91" s="38" t="s">
        <v>37</v>
      </c>
      <c r="I91" s="39"/>
      <c r="J91" s="38" t="s">
        <v>37</v>
      </c>
      <c r="K91" s="39"/>
      <c r="L91" s="38" t="s">
        <v>37</v>
      </c>
      <c r="M91" s="39"/>
      <c r="N91" s="38" t="s">
        <v>37</v>
      </c>
      <c r="O91" s="39"/>
      <c r="P91" s="38" t="s">
        <v>127</v>
      </c>
      <c r="Q91" s="39"/>
      <c r="R91" s="38" t="s">
        <v>33</v>
      </c>
      <c r="S91" s="39"/>
      <c r="T91" s="38" t="s">
        <v>33</v>
      </c>
      <c r="U91" s="39"/>
      <c r="V91" s="16"/>
      <c r="W91" s="17">
        <f>IF(CODE(L91)&lt;65,(IF((L91)&gt;0,((IF(AND(VALUE(MID(L91,6,1))=0,VALUE(LEFT(L91,1))),MID(L91,6,2)*60+(RIGHT(L91,2))+(24*60),MID(L91,6,2)*60+(RIGHT(L91,2)))-(LEFT(L91,2)*60+MID(L91,3,2)))/60),"")),"")</f>
        <v>8.5</v>
      </c>
      <c r="X91" s="17">
        <f>IF(CODE(N91)&lt;65,(IF((N91)&gt;0,((IF(AND(VALUE(MID(N91,6,1))=0,VALUE(LEFT(N91,1))),MID(N91,6,2)*60+(RIGHT(N91,2))+(24*60),MID(N91,6,2)*60+(RIGHT(N91,2)))-(LEFT(N91,2)*60+MID(N91,3,2)))/60),"")),"")</f>
        <v>8.5</v>
      </c>
      <c r="Y91" s="17">
        <f>IF(CODE(P91)&lt;65,(IF((P91)&gt;0,((IF(AND(VALUE(MID(P91,6,1))=0,VALUE(LEFT(P91,1))),MID(P91,6,2)*60+(RIGHT(P91,2))+(24*60),MID(P91,6,2)*60+(RIGHT(P91,2)))-(LEFT(P91,2)*60+MID(P91,3,2)))/60),"")),"")</f>
        <v>8.5</v>
      </c>
      <c r="Z91" s="17">
        <f>IF(CODE(R91)&lt;65,(IF((R91)&gt;0,((IF(AND(VALUE(MID(R91,6,1))=0,VALUE(LEFT(R91,1))),MID(R91,6,2)*60+(RIGHT(R91,2))+(24*60),MID(R91,6,2)*60+(RIGHT(R91,2)))-(LEFT(R91,2)*60+MID(R91,3,2)))/60),"")),"")</f>
      </c>
      <c r="AA91" s="17">
        <f>IF(CODE(T91)&lt;65,(IF((T91)&gt;0,((IF(AND(VALUE(MID(T91,6,1))=0,VALUE(LEFT(T91,1))),MID(T91,6,2)*60+(RIGHT(T91,2))+(24*60),MID(T91,6,2)*60+(RIGHT(T91,2)))-(LEFT(T91,2)*60+MID(T91,3,2)))/60),"")),"")</f>
      </c>
      <c r="AB91" s="17">
        <f>IF(CODE(H91)&lt;65,(IF((H91)&gt;0,((IF(AND(VALUE(MID(H91,6,1))=0,VALUE(LEFT(H91,1))),MID(H91,6,2)*60+(RIGHT(H91,2))+(24*60),MID(H91,6,2)*60+(RIGHT(H91,2)))-(LEFT(H91,2)*60+MID(H91,3,2)))/60),"")),"")</f>
        <v>8.5</v>
      </c>
      <c r="AC91" s="17">
        <f>IF(CODE(J91)&lt;65,(IF((J91)&gt;0,((IF(AND(VALUE(MID(J91,6,1))=0,VALUE(LEFT(J91,1))),MID(J91,6,2)*60+(RIGHT(J91,2))+(24*60),MID(J91,6,2)*60+(RIGHT(J91,2)))-(LEFT(J91,2)*60+MID(J91,3,2)))/60),"")),"")</f>
        <v>8.5</v>
      </c>
    </row>
    <row r="92" spans="1:29" ht="79.5" customHeight="1">
      <c r="A92" s="23"/>
      <c r="B92" s="26"/>
      <c r="C92" s="92"/>
      <c r="D92" s="83"/>
      <c r="E92" s="19"/>
      <c r="F92" s="20"/>
      <c r="G92" s="2"/>
      <c r="H92" s="40"/>
      <c r="I92" s="41"/>
      <c r="J92" s="40"/>
      <c r="K92" s="41"/>
      <c r="L92" s="40"/>
      <c r="M92" s="41"/>
      <c r="N92" s="40"/>
      <c r="O92" s="41"/>
      <c r="P92" s="40"/>
      <c r="Q92" s="41"/>
      <c r="R92" s="40"/>
      <c r="S92" s="41"/>
      <c r="T92" s="40"/>
      <c r="U92" s="41"/>
      <c r="V92" s="21">
        <f>SUMIF(W91:AC92,"&gt;0")</f>
        <v>42.5</v>
      </c>
      <c r="W92" s="22">
        <f>IF((L92)&gt;0,((IF(AND(VALUE(MID(L92,6,1))=0,VALUE(LEFT(L92,1))),MID(L92,6,2)*60+(RIGHT(L92,2))+(24*60),MID(L92,6,2)*60+(RIGHT(L92,2)))-(LEFT(L92,2)*60+MID(L92,3,2)))/60),"")</f>
      </c>
      <c r="X92" s="22">
        <f>IF((N92)&gt;0,((IF(AND(VALUE(MID(N92,6,1))=0,VALUE(LEFT(N92,1))),MID(N92,6,2)*60+(RIGHT(N92,2))+(24*60),MID(N92,6,2)*60+(RIGHT(N92,2)))-(LEFT(N92,2)*60+MID(N92,3,2)))/60),"")</f>
      </c>
      <c r="Y92" s="22">
        <f>IF((P92)&gt;0,((IF(AND(VALUE(MID(P92,6,1))=0,VALUE(LEFT(P92,1))),MID(P92,6,2)*60+(RIGHT(P92,2))+(24*60),MID(P92,6,2)*60+(RIGHT(P92,2)))-(LEFT(P92,2)*60+MID(P92,3,2)))/60),"")</f>
      </c>
      <c r="Z92" s="22">
        <f>IF((R92)&gt;0,((IF(AND(VALUE(MID(R92,6,1))=0,VALUE(LEFT(R92,1))),MID(R92,6,2)*60+(RIGHT(R92,2))+(24*60),MID(R92,6,2)*60+(RIGHT(R92,2)))-(LEFT(R92,2)*60+MID(R92,3,2)))/60),"")</f>
      </c>
      <c r="AA92" s="22">
        <f>IF((T92)&gt;0,((IF(AND(VALUE(MID(T92,6,1))=0,VALUE(LEFT(T92,1))),MID(T92,6,2)*60+(RIGHT(T92,2))+(24*60),MID(T92,6,2)*60+(RIGHT(T92,2)))-(LEFT(T92,2)*60+MID(T92,3,2)))/60),"")</f>
      </c>
      <c r="AB92" s="22">
        <f>IF((H92)&gt;0,((IF(AND(VALUE(MID(H92,6,1))=0,VALUE(LEFT(H92,1))),MID(H92,6,2)*60+(RIGHT(H92,2))+(24*60),MID(H92,6,2)*60+(RIGHT(H92,2)))-(LEFT(H92,2)*60+MID(H92,3,2)))/60),"")</f>
      </c>
      <c r="AC92" s="22">
        <f>IF((J92)&gt;0,((IF(AND(VALUE(MID(J92,6,1))=0,VALUE(LEFT(J92,1))),MID(J92,6,2)*60+(RIGHT(J92,2))+(24*60),MID(J92,6,2)*60+(RIGHT(J92,2)))-(LEFT(J92,2)*60+MID(J92,3,2)))/60),"")</f>
      </c>
    </row>
    <row r="93" spans="1:29" ht="79.5" customHeight="1">
      <c r="A93" s="13"/>
      <c r="B93" s="25"/>
      <c r="C93" s="91"/>
      <c r="D93" s="80"/>
      <c r="E93" s="14"/>
      <c r="F93" s="15"/>
      <c r="G93" s="1">
        <v>46</v>
      </c>
      <c r="H93" s="38" t="s">
        <v>37</v>
      </c>
      <c r="I93" s="39"/>
      <c r="J93" s="38" t="s">
        <v>37</v>
      </c>
      <c r="K93" s="39"/>
      <c r="L93" s="38" t="s">
        <v>37</v>
      </c>
      <c r="M93" s="39"/>
      <c r="N93" s="38" t="s">
        <v>37</v>
      </c>
      <c r="O93" s="39"/>
      <c r="P93" s="38" t="s">
        <v>127</v>
      </c>
      <c r="Q93" s="39"/>
      <c r="R93" s="38" t="s">
        <v>33</v>
      </c>
      <c r="S93" s="39"/>
      <c r="T93" s="38" t="s">
        <v>33</v>
      </c>
      <c r="U93" s="39"/>
      <c r="V93" s="16"/>
      <c r="W93" s="17">
        <f>IF(CODE(L93)&lt;65,(IF((L93)&gt;0,((IF(AND(VALUE(MID(L93,6,1))=0,VALUE(LEFT(L93,1))),MID(L93,6,2)*60+(RIGHT(L93,2))+(24*60),MID(L93,6,2)*60+(RIGHT(L93,2)))-(LEFT(L93,2)*60+MID(L93,3,2)))/60),"")),"")</f>
        <v>8.5</v>
      </c>
      <c r="X93" s="17">
        <f>IF(CODE(N93)&lt;65,(IF((N93)&gt;0,((IF(AND(VALUE(MID(N93,6,1))=0,VALUE(LEFT(N93,1))),MID(N93,6,2)*60+(RIGHT(N93,2))+(24*60),MID(N93,6,2)*60+(RIGHT(N93,2)))-(LEFT(N93,2)*60+MID(N93,3,2)))/60),"")),"")</f>
        <v>8.5</v>
      </c>
      <c r="Y93" s="17">
        <f>IF(CODE(P93)&lt;65,(IF((P93)&gt;0,((IF(AND(VALUE(MID(P93,6,1))=0,VALUE(LEFT(P93,1))),MID(P93,6,2)*60+(RIGHT(P93,2))+(24*60),MID(P93,6,2)*60+(RIGHT(P93,2)))-(LEFT(P93,2)*60+MID(P93,3,2)))/60),"")),"")</f>
        <v>8.5</v>
      </c>
      <c r="Z93" s="17">
        <f>IF(CODE(R93)&lt;65,(IF((R93)&gt;0,((IF(AND(VALUE(MID(R93,6,1))=0,VALUE(LEFT(R93,1))),MID(R93,6,2)*60+(RIGHT(R93,2))+(24*60),MID(R93,6,2)*60+(RIGHT(R93,2)))-(LEFT(R93,2)*60+MID(R93,3,2)))/60),"")),"")</f>
      </c>
      <c r="AA93" s="17">
        <f>IF(CODE(T93)&lt;65,(IF((T93)&gt;0,((IF(AND(VALUE(MID(T93,6,1))=0,VALUE(LEFT(T93,1))),MID(T93,6,2)*60+(RIGHT(T93,2))+(24*60),MID(T93,6,2)*60+(RIGHT(T93,2)))-(LEFT(T93,2)*60+MID(T93,3,2)))/60),"")),"")</f>
      </c>
      <c r="AB93" s="17">
        <f>IF(CODE(H93)&lt;65,(IF((H93)&gt;0,((IF(AND(VALUE(MID(H93,6,1))=0,VALUE(LEFT(H93,1))),MID(H93,6,2)*60+(RIGHT(H93,2))+(24*60),MID(H93,6,2)*60+(RIGHT(H93,2)))-(LEFT(H93,2)*60+MID(H93,3,2)))/60),"")),"")</f>
        <v>8.5</v>
      </c>
      <c r="AC93" s="17">
        <f>IF(CODE(J93)&lt;65,(IF((J93)&gt;0,((IF(AND(VALUE(MID(J93,6,1))=0,VALUE(LEFT(J93,1))),MID(J93,6,2)*60+(RIGHT(J93,2))+(24*60),MID(J93,6,2)*60+(RIGHT(J93,2)))-(LEFT(J93,2)*60+MID(J93,3,2)))/60),"")),"")</f>
        <v>8.5</v>
      </c>
    </row>
    <row r="94" spans="1:29" ht="79.5" customHeight="1">
      <c r="A94" s="23"/>
      <c r="B94" s="26"/>
      <c r="C94" s="92"/>
      <c r="D94" s="83"/>
      <c r="E94" s="19"/>
      <c r="F94" s="20"/>
      <c r="G94" s="2"/>
      <c r="H94" s="40"/>
      <c r="I94" s="41"/>
      <c r="J94" s="40"/>
      <c r="K94" s="41"/>
      <c r="L94" s="40"/>
      <c r="M94" s="41"/>
      <c r="N94" s="40"/>
      <c r="O94" s="41"/>
      <c r="P94" s="40"/>
      <c r="Q94" s="41"/>
      <c r="R94" s="40"/>
      <c r="S94" s="41"/>
      <c r="T94" s="40"/>
      <c r="U94" s="41"/>
      <c r="V94" s="21">
        <f>SUMIF(W93:AC94,"&gt;0")</f>
        <v>42.5</v>
      </c>
      <c r="W94" s="22">
        <f>IF((L94)&gt;0,((IF(AND(VALUE(MID(L94,6,1))=0,VALUE(LEFT(L94,1))),MID(L94,6,2)*60+(RIGHT(L94,2))+(24*60),MID(L94,6,2)*60+(RIGHT(L94,2)))-(LEFT(L94,2)*60+MID(L94,3,2)))/60),"")</f>
      </c>
      <c r="X94" s="22">
        <f>IF((N94)&gt;0,((IF(AND(VALUE(MID(N94,6,1))=0,VALUE(LEFT(N94,1))),MID(N94,6,2)*60+(RIGHT(N94,2))+(24*60),MID(N94,6,2)*60+(RIGHT(N94,2)))-(LEFT(N94,2)*60+MID(N94,3,2)))/60),"")</f>
      </c>
      <c r="Y94" s="22">
        <f>IF((P94)&gt;0,((IF(AND(VALUE(MID(P94,6,1))=0,VALUE(LEFT(P94,1))),MID(P94,6,2)*60+(RIGHT(P94,2))+(24*60),MID(P94,6,2)*60+(RIGHT(P94,2)))-(LEFT(P94,2)*60+MID(P94,3,2)))/60),"")</f>
      </c>
      <c r="Z94" s="22">
        <f>IF((R94)&gt;0,((IF(AND(VALUE(MID(R94,6,1))=0,VALUE(LEFT(R94,1))),MID(R94,6,2)*60+(RIGHT(R94,2))+(24*60),MID(R94,6,2)*60+(RIGHT(R94,2)))-(LEFT(R94,2)*60+MID(R94,3,2)))/60),"")</f>
      </c>
      <c r="AA94" s="22">
        <f>IF((T94)&gt;0,((IF(AND(VALUE(MID(T94,6,1))=0,VALUE(LEFT(T94,1))),MID(T94,6,2)*60+(RIGHT(T94,2))+(24*60),MID(T94,6,2)*60+(RIGHT(T94,2)))-(LEFT(T94,2)*60+MID(T94,3,2)))/60),"")</f>
      </c>
      <c r="AB94" s="22">
        <f>IF((H94)&gt;0,((IF(AND(VALUE(MID(H94,6,1))=0,VALUE(LEFT(H94,1))),MID(H94,6,2)*60+(RIGHT(H94,2))+(24*60),MID(H94,6,2)*60+(RIGHT(H94,2)))-(LEFT(H94,2)*60+MID(H94,3,2)))/60),"")</f>
      </c>
      <c r="AC94" s="22">
        <f>IF((J94)&gt;0,((IF(AND(VALUE(MID(J94,6,1))=0,VALUE(LEFT(J94,1))),MID(J94,6,2)*60+(RIGHT(J94,2))+(24*60),MID(J94,6,2)*60+(RIGHT(J94,2)))-(LEFT(J94,2)*60+MID(J94,3,2)))/60),"")</f>
      </c>
    </row>
    <row r="95" spans="1:29" ht="79.5" customHeight="1">
      <c r="A95" s="13"/>
      <c r="B95" s="25"/>
      <c r="C95" s="91"/>
      <c r="D95" s="74" t="s">
        <v>133</v>
      </c>
      <c r="E95" s="14"/>
      <c r="F95" s="15"/>
      <c r="G95" s="1">
        <v>47</v>
      </c>
      <c r="H95" s="38" t="s">
        <v>37</v>
      </c>
      <c r="I95" s="39" t="s">
        <v>29</v>
      </c>
      <c r="J95" s="38" t="s">
        <v>37</v>
      </c>
      <c r="K95" s="39" t="s">
        <v>29</v>
      </c>
      <c r="L95" s="38" t="s">
        <v>37</v>
      </c>
      <c r="M95" s="39" t="s">
        <v>29</v>
      </c>
      <c r="N95" s="38" t="s">
        <v>85</v>
      </c>
      <c r="O95" s="39" t="s">
        <v>29</v>
      </c>
      <c r="P95" s="38" t="s">
        <v>104</v>
      </c>
      <c r="Q95" s="39" t="s">
        <v>29</v>
      </c>
      <c r="R95" s="38" t="s">
        <v>33</v>
      </c>
      <c r="S95" s="39"/>
      <c r="T95" s="38" t="s">
        <v>33</v>
      </c>
      <c r="U95" s="39"/>
      <c r="V95" s="16"/>
      <c r="W95" s="17">
        <f>IF(CODE(L95)&lt;65,(IF((L95)&gt;0,((IF(AND(VALUE(MID(L95,6,1))=0,VALUE(LEFT(L95,1))),MID(L95,6,2)*60+(RIGHT(L95,2))+(24*60),MID(L95,6,2)*60+(RIGHT(L95,2)))-(LEFT(L95,2)*60+MID(L95,3,2)))/60),"")),"")</f>
        <v>8.5</v>
      </c>
      <c r="X95" s="17">
        <f>IF(CODE(N95)&lt;65,(IF((N95)&gt;0,((IF(AND(VALUE(MID(N95,6,1))=0,VALUE(LEFT(N95,1))),MID(N95,6,2)*60+(RIGHT(N95,2))+(24*60),MID(N95,6,2)*60+(RIGHT(N95,2)))-(LEFT(N95,2)*60+MID(N95,3,2)))/60),"")),"")</f>
        <v>8.5</v>
      </c>
      <c r="Y95" s="17">
        <f>IF(CODE(P95)&lt;65,(IF((P95)&gt;0,((IF(AND(VALUE(MID(P95,6,1))=0,VALUE(LEFT(P95,1))),MID(P95,6,2)*60+(RIGHT(P95,2))+(24*60),MID(P95,6,2)*60+(RIGHT(P95,2)))-(LEFT(P95,2)*60+MID(P95,3,2)))/60),"")),"")</f>
        <v>8.5</v>
      </c>
      <c r="Z95" s="17">
        <f>IF(CODE(R95)&lt;65,(IF((R95)&gt;0,((IF(AND(VALUE(MID(R95,6,1))=0,VALUE(LEFT(R95,1))),MID(R95,6,2)*60+(RIGHT(R95,2))+(24*60),MID(R95,6,2)*60+(RIGHT(R95,2)))-(LEFT(R95,2)*60+MID(R95,3,2)))/60),"")),"")</f>
      </c>
      <c r="AA95" s="17">
        <f>IF(CODE(T95)&lt;65,(IF((T95)&gt;0,((IF(AND(VALUE(MID(T95,6,1))=0,VALUE(LEFT(T95,1))),MID(T95,6,2)*60+(RIGHT(T95,2))+(24*60),MID(T95,6,2)*60+(RIGHT(T95,2)))-(LEFT(T95,2)*60+MID(T95,3,2)))/60),"")),"")</f>
      </c>
      <c r="AB95" s="17">
        <f>IF(CODE(H95)&lt;65,(IF((H95)&gt;0,((IF(AND(VALUE(MID(H95,6,1))=0,VALUE(LEFT(H95,1))),MID(H95,6,2)*60+(RIGHT(H95,2))+(24*60),MID(H95,6,2)*60+(RIGHT(H95,2)))-(LEFT(H95,2)*60+MID(H95,3,2)))/60),"")),"")</f>
        <v>8.5</v>
      </c>
      <c r="AC95" s="17">
        <f>IF(CODE(J95)&lt;65,(IF((J95)&gt;0,((IF(AND(VALUE(MID(J95,6,1))=0,VALUE(LEFT(J95,1))),MID(J95,6,2)*60+(RIGHT(J95,2))+(24*60),MID(J95,6,2)*60+(RIGHT(J95,2)))-(LEFT(J95,2)*60+MID(J95,3,2)))/60),"")),"")</f>
        <v>8.5</v>
      </c>
    </row>
    <row r="96" spans="1:29" ht="79.5" customHeight="1">
      <c r="A96" s="23"/>
      <c r="B96" s="26"/>
      <c r="C96" s="92"/>
      <c r="D96" s="98"/>
      <c r="E96" s="19"/>
      <c r="F96" s="20"/>
      <c r="G96" s="2"/>
      <c r="H96" s="40"/>
      <c r="I96" s="41"/>
      <c r="J96" s="40"/>
      <c r="K96" s="41"/>
      <c r="L96" s="40"/>
      <c r="M96" s="41"/>
      <c r="N96" s="40"/>
      <c r="O96" s="41"/>
      <c r="P96" s="40"/>
      <c r="Q96" s="41"/>
      <c r="R96" s="40"/>
      <c r="S96" s="41"/>
      <c r="T96" s="40"/>
      <c r="U96" s="41"/>
      <c r="V96" s="21">
        <f>SUMIF(W95:AC96,"&gt;0")</f>
        <v>42.5</v>
      </c>
      <c r="W96" s="22">
        <f>IF((L96)&gt;0,((IF(AND(VALUE(MID(L96,6,1))=0,VALUE(LEFT(L96,1))),MID(L96,6,2)*60+(RIGHT(L96,2))+(24*60),MID(L96,6,2)*60+(RIGHT(L96,2)))-(LEFT(L96,2)*60+MID(L96,3,2)))/60),"")</f>
      </c>
      <c r="X96" s="22">
        <f>IF((N96)&gt;0,((IF(AND(VALUE(MID(N96,6,1))=0,VALUE(LEFT(N96,1))),MID(N96,6,2)*60+(RIGHT(N96,2))+(24*60),MID(N96,6,2)*60+(RIGHT(N96,2)))-(LEFT(N96,2)*60+MID(N96,3,2)))/60),"")</f>
      </c>
      <c r="Y96" s="22">
        <f>IF((P96)&gt;0,((IF(AND(VALUE(MID(P96,6,1))=0,VALUE(LEFT(P96,1))),MID(P96,6,2)*60+(RIGHT(P96,2))+(24*60),MID(P96,6,2)*60+(RIGHT(P96,2)))-(LEFT(P96,2)*60+MID(P96,3,2)))/60),"")</f>
      </c>
      <c r="Z96" s="22">
        <f>IF((R96)&gt;0,((IF(AND(VALUE(MID(R96,6,1))=0,VALUE(LEFT(R96,1))),MID(R96,6,2)*60+(RIGHT(R96,2))+(24*60),MID(R96,6,2)*60+(RIGHT(R96,2)))-(LEFT(R96,2)*60+MID(R96,3,2)))/60),"")</f>
      </c>
      <c r="AA96" s="22">
        <f>IF((T96)&gt;0,((IF(AND(VALUE(MID(T96,6,1))=0,VALUE(LEFT(T96,1))),MID(T96,6,2)*60+(RIGHT(T96,2))+(24*60),MID(T96,6,2)*60+(RIGHT(T96,2)))-(LEFT(T96,2)*60+MID(T96,3,2)))/60),"")</f>
      </c>
      <c r="AB96" s="22">
        <f>IF((H96)&gt;0,((IF(AND(VALUE(MID(H96,6,1))=0,VALUE(LEFT(H96,1))),MID(H96,6,2)*60+(RIGHT(H96,2))+(24*60),MID(H96,6,2)*60+(RIGHT(H96,2)))-(LEFT(H96,2)*60+MID(H96,3,2)))/60),"")</f>
      </c>
      <c r="AC96" s="22">
        <f>IF((J96)&gt;0,((IF(AND(VALUE(MID(J96,6,1))=0,VALUE(LEFT(J96,1))),MID(J96,6,2)*60+(RIGHT(J96,2))+(24*60),MID(J96,6,2)*60+(RIGHT(J96,2)))-(LEFT(J96,2)*60+MID(J96,3,2)))/60),"")</f>
      </c>
    </row>
    <row r="97" spans="1:29" ht="79.5" customHeight="1">
      <c r="A97" s="13"/>
      <c r="B97" s="25"/>
      <c r="C97" s="91"/>
      <c r="D97" s="80"/>
      <c r="E97" s="14"/>
      <c r="F97" s="15"/>
      <c r="G97" s="1">
        <v>48</v>
      </c>
      <c r="H97" s="38" t="s">
        <v>37</v>
      </c>
      <c r="I97" s="39"/>
      <c r="J97" s="38" t="s">
        <v>37</v>
      </c>
      <c r="K97" s="39"/>
      <c r="L97" s="38" t="s">
        <v>37</v>
      </c>
      <c r="M97" s="39"/>
      <c r="N97" s="38" t="s">
        <v>85</v>
      </c>
      <c r="O97" s="39"/>
      <c r="P97" s="38" t="s">
        <v>104</v>
      </c>
      <c r="Q97" s="39"/>
      <c r="R97" s="38" t="s">
        <v>33</v>
      </c>
      <c r="S97" s="39"/>
      <c r="T97" s="38" t="s">
        <v>33</v>
      </c>
      <c r="U97" s="39"/>
      <c r="V97" s="16"/>
      <c r="W97" s="17">
        <f>IF(CODE(L97)&lt;65,(IF((L97)&gt;0,((IF(AND(VALUE(MID(L97,6,1))=0,VALUE(LEFT(L97,1))),MID(L97,6,2)*60+(RIGHT(L97,2))+(24*60),MID(L97,6,2)*60+(RIGHT(L97,2)))-(LEFT(L97,2)*60+MID(L97,3,2)))/60),"")),"")</f>
        <v>8.5</v>
      </c>
      <c r="X97" s="17">
        <f>IF(CODE(N97)&lt;65,(IF((N97)&gt;0,((IF(AND(VALUE(MID(N97,6,1))=0,VALUE(LEFT(N97,1))),MID(N97,6,2)*60+(RIGHT(N97,2))+(24*60),MID(N97,6,2)*60+(RIGHT(N97,2)))-(LEFT(N97,2)*60+MID(N97,3,2)))/60),"")),"")</f>
        <v>8.5</v>
      </c>
      <c r="Y97" s="17">
        <f>IF(CODE(P97)&lt;65,(IF((P97)&gt;0,((IF(AND(VALUE(MID(P97,6,1))=0,VALUE(LEFT(P97,1))),MID(P97,6,2)*60+(RIGHT(P97,2))+(24*60),MID(P97,6,2)*60+(RIGHT(P97,2)))-(LEFT(P97,2)*60+MID(P97,3,2)))/60),"")),"")</f>
        <v>8.5</v>
      </c>
      <c r="Z97" s="17">
        <f>IF(CODE(R97)&lt;65,(IF((R97)&gt;0,((IF(AND(VALUE(MID(R97,6,1))=0,VALUE(LEFT(R97,1))),MID(R97,6,2)*60+(RIGHT(R97,2))+(24*60),MID(R97,6,2)*60+(RIGHT(R97,2)))-(LEFT(R97,2)*60+MID(R97,3,2)))/60),"")),"")</f>
      </c>
      <c r="AA97" s="17">
        <f>IF(CODE(T97)&lt;65,(IF((T97)&gt;0,((IF(AND(VALUE(MID(T97,6,1))=0,VALUE(LEFT(T97,1))),MID(T97,6,2)*60+(RIGHT(T97,2))+(24*60),MID(T97,6,2)*60+(RIGHT(T97,2)))-(LEFT(T97,2)*60+MID(T97,3,2)))/60),"")),"")</f>
      </c>
      <c r="AB97" s="17">
        <f>IF(CODE(H97)&lt;65,(IF((H97)&gt;0,((IF(AND(VALUE(MID(H97,6,1))=0,VALUE(LEFT(H97,1))),MID(H97,6,2)*60+(RIGHT(H97,2))+(24*60),MID(H97,6,2)*60+(RIGHT(H97,2)))-(LEFT(H97,2)*60+MID(H97,3,2)))/60),"")),"")</f>
        <v>8.5</v>
      </c>
      <c r="AC97" s="17">
        <f>IF(CODE(J97)&lt;65,(IF((J97)&gt;0,((IF(AND(VALUE(MID(J97,6,1))=0,VALUE(LEFT(J97,1))),MID(J97,6,2)*60+(RIGHT(J97,2))+(24*60),MID(J97,6,2)*60+(RIGHT(J97,2)))-(LEFT(J97,2)*60+MID(J97,3,2)))/60),"")),"")</f>
        <v>8.5</v>
      </c>
    </row>
    <row r="98" spans="1:29" ht="79.5" customHeight="1">
      <c r="A98" s="23"/>
      <c r="B98" s="26"/>
      <c r="C98" s="92"/>
      <c r="D98" s="83"/>
      <c r="E98" s="19"/>
      <c r="F98" s="20"/>
      <c r="G98" s="2"/>
      <c r="H98" s="40"/>
      <c r="I98" s="41"/>
      <c r="J98" s="40"/>
      <c r="K98" s="41"/>
      <c r="L98" s="40"/>
      <c r="M98" s="41"/>
      <c r="N98" s="40"/>
      <c r="O98" s="41"/>
      <c r="P98" s="40"/>
      <c r="Q98" s="41"/>
      <c r="R98" s="40"/>
      <c r="S98" s="41"/>
      <c r="T98" s="40"/>
      <c r="U98" s="41"/>
      <c r="V98" s="21">
        <f>SUMIF(W97:AC98,"&gt;0")</f>
        <v>42.5</v>
      </c>
      <c r="W98" s="22">
        <f>IF((L98)&gt;0,((IF(AND(VALUE(MID(L98,6,1))=0,VALUE(LEFT(L98,1))),MID(L98,6,2)*60+(RIGHT(L98,2))+(24*60),MID(L98,6,2)*60+(RIGHT(L98,2)))-(LEFT(L98,2)*60+MID(L98,3,2)))/60),"")</f>
      </c>
      <c r="X98" s="22">
        <f>IF((N98)&gt;0,((IF(AND(VALUE(MID(N98,6,1))=0,VALUE(LEFT(N98,1))),MID(N98,6,2)*60+(RIGHT(N98,2))+(24*60),MID(N98,6,2)*60+(RIGHT(N98,2)))-(LEFT(N98,2)*60+MID(N98,3,2)))/60),"")</f>
      </c>
      <c r="Y98" s="22">
        <f>IF((P98)&gt;0,((IF(AND(VALUE(MID(P98,6,1))=0,VALUE(LEFT(P98,1))),MID(P98,6,2)*60+(RIGHT(P98,2))+(24*60),MID(P98,6,2)*60+(RIGHT(P98,2)))-(LEFT(P98,2)*60+MID(P98,3,2)))/60),"")</f>
      </c>
      <c r="Z98" s="22">
        <f>IF((R98)&gt;0,((IF(AND(VALUE(MID(R98,6,1))=0,VALUE(LEFT(R98,1))),MID(R98,6,2)*60+(RIGHT(R98,2))+(24*60),MID(R98,6,2)*60+(RIGHT(R98,2)))-(LEFT(R98,2)*60+MID(R98,3,2)))/60),"")</f>
      </c>
      <c r="AA98" s="22">
        <f>IF((T98)&gt;0,((IF(AND(VALUE(MID(T98,6,1))=0,VALUE(LEFT(T98,1))),MID(T98,6,2)*60+(RIGHT(T98,2))+(24*60),MID(T98,6,2)*60+(RIGHT(T98,2)))-(LEFT(T98,2)*60+MID(T98,3,2)))/60),"")</f>
      </c>
      <c r="AB98" s="22">
        <f>IF((H98)&gt;0,((IF(AND(VALUE(MID(H98,6,1))=0,VALUE(LEFT(H98,1))),MID(H98,6,2)*60+(RIGHT(H98,2))+(24*60),MID(H98,6,2)*60+(RIGHT(H98,2)))-(LEFT(H98,2)*60+MID(H98,3,2)))/60),"")</f>
      </c>
      <c r="AC98" s="22">
        <f>IF((J98)&gt;0,((IF(AND(VALUE(MID(J98,6,1))=0,VALUE(LEFT(J98,1))),MID(J98,6,2)*60+(RIGHT(J98,2))+(24*60),MID(J98,6,2)*60+(RIGHT(J98,2)))-(LEFT(J98,2)*60+MID(J98,3,2)))/60),"")</f>
      </c>
    </row>
    <row r="99" spans="1:29" ht="79.5" customHeight="1">
      <c r="A99" s="13"/>
      <c r="B99" s="25"/>
      <c r="C99" s="91"/>
      <c r="D99" s="80"/>
      <c r="E99" s="14"/>
      <c r="F99" s="15"/>
      <c r="G99" s="1">
        <v>49</v>
      </c>
      <c r="H99" s="38" t="s">
        <v>37</v>
      </c>
      <c r="I99" s="39"/>
      <c r="J99" s="38" t="s">
        <v>37</v>
      </c>
      <c r="K99" s="39"/>
      <c r="L99" s="38" t="s">
        <v>37</v>
      </c>
      <c r="M99" s="39"/>
      <c r="N99" s="38" t="s">
        <v>85</v>
      </c>
      <c r="O99" s="39"/>
      <c r="P99" s="38" t="s">
        <v>104</v>
      </c>
      <c r="Q99" s="39"/>
      <c r="R99" s="38" t="s">
        <v>33</v>
      </c>
      <c r="S99" s="39"/>
      <c r="T99" s="38" t="s">
        <v>33</v>
      </c>
      <c r="U99" s="39"/>
      <c r="V99" s="16"/>
      <c r="W99" s="17">
        <f>IF(CODE(L99)&lt;65,(IF((L99)&gt;0,((IF(AND(VALUE(MID(L99,6,1))=0,VALUE(LEFT(L99,1))),MID(L99,6,2)*60+(RIGHT(L99,2))+(24*60),MID(L99,6,2)*60+(RIGHT(L99,2)))-(LEFT(L99,2)*60+MID(L99,3,2)))/60),"")),"")</f>
        <v>8.5</v>
      </c>
      <c r="X99" s="17">
        <f>IF(CODE(N99)&lt;65,(IF((N99)&gt;0,((IF(AND(VALUE(MID(N99,6,1))=0,VALUE(LEFT(N99,1))),MID(N99,6,2)*60+(RIGHT(N99,2))+(24*60),MID(N99,6,2)*60+(RIGHT(N99,2)))-(LEFT(N99,2)*60+MID(N99,3,2)))/60),"")),"")</f>
        <v>8.5</v>
      </c>
      <c r="Y99" s="17">
        <f>IF(CODE(P99)&lt;65,(IF((P99)&gt;0,((IF(AND(VALUE(MID(P99,6,1))=0,VALUE(LEFT(P99,1))),MID(P99,6,2)*60+(RIGHT(P99,2))+(24*60),MID(P99,6,2)*60+(RIGHT(P99,2)))-(LEFT(P99,2)*60+MID(P99,3,2)))/60),"")),"")</f>
        <v>8.5</v>
      </c>
      <c r="Z99" s="17">
        <f>IF(CODE(R99)&lt;65,(IF((R99)&gt;0,((IF(AND(VALUE(MID(R99,6,1))=0,VALUE(LEFT(R99,1))),MID(R99,6,2)*60+(RIGHT(R99,2))+(24*60),MID(R99,6,2)*60+(RIGHT(R99,2)))-(LEFT(R99,2)*60+MID(R99,3,2)))/60),"")),"")</f>
      </c>
      <c r="AA99" s="17">
        <f>IF(CODE(T99)&lt;65,(IF((T99)&gt;0,((IF(AND(VALUE(MID(T99,6,1))=0,VALUE(LEFT(T99,1))),MID(T99,6,2)*60+(RIGHT(T99,2))+(24*60),MID(T99,6,2)*60+(RIGHT(T99,2)))-(LEFT(T99,2)*60+MID(T99,3,2)))/60),"")),"")</f>
      </c>
      <c r="AB99" s="17">
        <f>IF(CODE(H99)&lt;65,(IF((H99)&gt;0,((IF(AND(VALUE(MID(H99,6,1))=0,VALUE(LEFT(H99,1))),MID(H99,6,2)*60+(RIGHT(H99,2))+(24*60),MID(H99,6,2)*60+(RIGHT(H99,2)))-(LEFT(H99,2)*60+MID(H99,3,2)))/60),"")),"")</f>
        <v>8.5</v>
      </c>
      <c r="AC99" s="17">
        <f>IF(CODE(J99)&lt;65,(IF((J99)&gt;0,((IF(AND(VALUE(MID(J99,6,1))=0,VALUE(LEFT(J99,1))),MID(J99,6,2)*60+(RIGHT(J99,2))+(24*60),MID(J99,6,2)*60+(RIGHT(J99,2)))-(LEFT(J99,2)*60+MID(J99,3,2)))/60),"")),"")</f>
        <v>8.5</v>
      </c>
    </row>
    <row r="100" spans="1:29" ht="79.5" customHeight="1">
      <c r="A100" s="23"/>
      <c r="B100" s="26"/>
      <c r="C100" s="92"/>
      <c r="D100" s="83"/>
      <c r="E100" s="19"/>
      <c r="F100" s="20"/>
      <c r="G100" s="2"/>
      <c r="H100" s="40"/>
      <c r="I100" s="41"/>
      <c r="J100" s="40"/>
      <c r="K100" s="41"/>
      <c r="L100" s="40"/>
      <c r="M100" s="41"/>
      <c r="N100" s="40"/>
      <c r="O100" s="41"/>
      <c r="P100" s="40"/>
      <c r="Q100" s="41"/>
      <c r="R100" s="40"/>
      <c r="S100" s="41"/>
      <c r="T100" s="40"/>
      <c r="U100" s="41"/>
      <c r="V100" s="21">
        <f>SUMIF(W99:AC100,"&gt;0")</f>
        <v>42.5</v>
      </c>
      <c r="W100" s="22">
        <f>IF((L100)&gt;0,((IF(AND(VALUE(MID(L100,6,1))=0,VALUE(LEFT(L100,1))),MID(L100,6,2)*60+(RIGHT(L100,2))+(24*60),MID(L100,6,2)*60+(RIGHT(L100,2)))-(LEFT(L100,2)*60+MID(L100,3,2)))/60),"")</f>
      </c>
      <c r="X100" s="22">
        <f>IF((N100)&gt;0,((IF(AND(VALUE(MID(N100,6,1))=0,VALUE(LEFT(N100,1))),MID(N100,6,2)*60+(RIGHT(N100,2))+(24*60),MID(N100,6,2)*60+(RIGHT(N100,2)))-(LEFT(N100,2)*60+MID(N100,3,2)))/60),"")</f>
      </c>
      <c r="Y100" s="22">
        <f>IF((P100)&gt;0,((IF(AND(VALUE(MID(P100,6,1))=0,VALUE(LEFT(P100,1))),MID(P100,6,2)*60+(RIGHT(P100,2))+(24*60),MID(P100,6,2)*60+(RIGHT(P100,2)))-(LEFT(P100,2)*60+MID(P100,3,2)))/60),"")</f>
      </c>
      <c r="Z100" s="22">
        <f>IF((R100)&gt;0,((IF(AND(VALUE(MID(R100,6,1))=0,VALUE(LEFT(R100,1))),MID(R100,6,2)*60+(RIGHT(R100,2))+(24*60),MID(R100,6,2)*60+(RIGHT(R100,2)))-(LEFT(R100,2)*60+MID(R100,3,2)))/60),"")</f>
      </c>
      <c r="AA100" s="22">
        <f>IF((T100)&gt;0,((IF(AND(VALUE(MID(T100,6,1))=0,VALUE(LEFT(T100,1))),MID(T100,6,2)*60+(RIGHT(T100,2))+(24*60),MID(T100,6,2)*60+(RIGHT(T100,2)))-(LEFT(T100,2)*60+MID(T100,3,2)))/60),"")</f>
      </c>
      <c r="AB100" s="22">
        <f>IF((H100)&gt;0,((IF(AND(VALUE(MID(H100,6,1))=0,VALUE(LEFT(H100,1))),MID(H100,6,2)*60+(RIGHT(H100,2))+(24*60),MID(H100,6,2)*60+(RIGHT(H100,2)))-(LEFT(H100,2)*60+MID(H100,3,2)))/60),"")</f>
      </c>
      <c r="AC100" s="22">
        <f>IF((J100)&gt;0,((IF(AND(VALUE(MID(J100,6,1))=0,VALUE(LEFT(J100,1))),MID(J100,6,2)*60+(RIGHT(J100,2))+(24*60),MID(J100,6,2)*60+(RIGHT(J100,2)))-(LEFT(J100,2)*60+MID(J100,3,2)))/60),"")</f>
      </c>
    </row>
    <row r="101" spans="1:29" ht="79.5" customHeight="1">
      <c r="A101" s="13"/>
      <c r="B101" s="25"/>
      <c r="C101" s="91"/>
      <c r="D101" s="80"/>
      <c r="E101" s="14"/>
      <c r="F101" s="15"/>
      <c r="G101" s="1">
        <v>50</v>
      </c>
      <c r="H101" s="38" t="s">
        <v>37</v>
      </c>
      <c r="I101" s="39"/>
      <c r="J101" s="38" t="s">
        <v>37</v>
      </c>
      <c r="K101" s="39"/>
      <c r="L101" s="38" t="s">
        <v>37</v>
      </c>
      <c r="M101" s="39"/>
      <c r="N101" s="38" t="s">
        <v>85</v>
      </c>
      <c r="O101" s="39"/>
      <c r="P101" s="38" t="s">
        <v>104</v>
      </c>
      <c r="Q101" s="39"/>
      <c r="R101" s="38" t="s">
        <v>33</v>
      </c>
      <c r="S101" s="39"/>
      <c r="T101" s="38" t="s">
        <v>33</v>
      </c>
      <c r="U101" s="39"/>
      <c r="V101" s="16"/>
      <c r="W101" s="17">
        <f>IF(CODE(L101)&lt;65,(IF((L101)&gt;0,((IF(AND(VALUE(MID(L101,6,1))=0,VALUE(LEFT(L101,1))),MID(L101,6,2)*60+(RIGHT(L101,2))+(24*60),MID(L101,6,2)*60+(RIGHT(L101,2)))-(LEFT(L101,2)*60+MID(L101,3,2)))/60),"")),"")</f>
        <v>8.5</v>
      </c>
      <c r="X101" s="17">
        <f>IF(CODE(N101)&lt;65,(IF((N101)&gt;0,((IF(AND(VALUE(MID(N101,6,1))=0,VALUE(LEFT(N101,1))),MID(N101,6,2)*60+(RIGHT(N101,2))+(24*60),MID(N101,6,2)*60+(RIGHT(N101,2)))-(LEFT(N101,2)*60+MID(N101,3,2)))/60),"")),"")</f>
        <v>8.5</v>
      </c>
      <c r="Y101" s="17">
        <f>IF(CODE(P101)&lt;65,(IF((P101)&gt;0,((IF(AND(VALUE(MID(P101,6,1))=0,VALUE(LEFT(P101,1))),MID(P101,6,2)*60+(RIGHT(P101,2))+(24*60),MID(P101,6,2)*60+(RIGHT(P101,2)))-(LEFT(P101,2)*60+MID(P101,3,2)))/60),"")),"")</f>
        <v>8.5</v>
      </c>
      <c r="Z101" s="17">
        <f>IF(CODE(R101)&lt;65,(IF((R101)&gt;0,((IF(AND(VALUE(MID(R101,6,1))=0,VALUE(LEFT(R101,1))),MID(R101,6,2)*60+(RIGHT(R101,2))+(24*60),MID(R101,6,2)*60+(RIGHT(R101,2)))-(LEFT(R101,2)*60+MID(R101,3,2)))/60),"")),"")</f>
      </c>
      <c r="AA101" s="17">
        <f>IF(CODE(T101)&lt;65,(IF((T101)&gt;0,((IF(AND(VALUE(MID(T101,6,1))=0,VALUE(LEFT(T101,1))),MID(T101,6,2)*60+(RIGHT(T101,2))+(24*60),MID(T101,6,2)*60+(RIGHT(T101,2)))-(LEFT(T101,2)*60+MID(T101,3,2)))/60),"")),"")</f>
      </c>
      <c r="AB101" s="17">
        <f>IF(CODE(H101)&lt;65,(IF((H101)&gt;0,((IF(AND(VALUE(MID(H101,6,1))=0,VALUE(LEFT(H101,1))),MID(H101,6,2)*60+(RIGHT(H101,2))+(24*60),MID(H101,6,2)*60+(RIGHT(H101,2)))-(LEFT(H101,2)*60+MID(H101,3,2)))/60),"")),"")</f>
        <v>8.5</v>
      </c>
      <c r="AC101" s="17">
        <f>IF(CODE(J101)&lt;65,(IF((J101)&gt;0,((IF(AND(VALUE(MID(J101,6,1))=0,VALUE(LEFT(J101,1))),MID(J101,6,2)*60+(RIGHT(J101,2))+(24*60),MID(J101,6,2)*60+(RIGHT(J101,2)))-(LEFT(J101,2)*60+MID(J101,3,2)))/60),"")),"")</f>
        <v>8.5</v>
      </c>
    </row>
    <row r="102" spans="1:29" ht="79.5" customHeight="1">
      <c r="A102" s="23"/>
      <c r="B102" s="26"/>
      <c r="C102" s="92"/>
      <c r="D102" s="83"/>
      <c r="E102" s="19"/>
      <c r="F102" s="20"/>
      <c r="G102" s="2"/>
      <c r="H102" s="40"/>
      <c r="I102" s="41"/>
      <c r="J102" s="40"/>
      <c r="K102" s="41"/>
      <c r="L102" s="40"/>
      <c r="M102" s="41"/>
      <c r="N102" s="40"/>
      <c r="O102" s="41"/>
      <c r="P102" s="40"/>
      <c r="Q102" s="41"/>
      <c r="R102" s="40"/>
      <c r="S102" s="41"/>
      <c r="T102" s="40"/>
      <c r="U102" s="41"/>
      <c r="V102" s="21">
        <f>SUMIF(W101:AC102,"&gt;0")</f>
        <v>42.5</v>
      </c>
      <c r="W102" s="22">
        <f>IF((L102)&gt;0,((IF(AND(VALUE(MID(L102,6,1))=0,VALUE(LEFT(L102,1))),MID(L102,6,2)*60+(RIGHT(L102,2))+(24*60),MID(L102,6,2)*60+(RIGHT(L102,2)))-(LEFT(L102,2)*60+MID(L102,3,2)))/60),"")</f>
      </c>
      <c r="X102" s="22">
        <f>IF((N102)&gt;0,((IF(AND(VALUE(MID(N102,6,1))=0,VALUE(LEFT(N102,1))),MID(N102,6,2)*60+(RIGHT(N102,2))+(24*60),MID(N102,6,2)*60+(RIGHT(N102,2)))-(LEFT(N102,2)*60+MID(N102,3,2)))/60),"")</f>
      </c>
      <c r="Y102" s="22">
        <f>IF((P102)&gt;0,((IF(AND(VALUE(MID(P102,6,1))=0,VALUE(LEFT(P102,1))),MID(P102,6,2)*60+(RIGHT(P102,2))+(24*60),MID(P102,6,2)*60+(RIGHT(P102,2)))-(LEFT(P102,2)*60+MID(P102,3,2)))/60),"")</f>
      </c>
      <c r="Z102" s="22">
        <f>IF((R102)&gt;0,((IF(AND(VALUE(MID(R102,6,1))=0,VALUE(LEFT(R102,1))),MID(R102,6,2)*60+(RIGHT(R102,2))+(24*60),MID(R102,6,2)*60+(RIGHT(R102,2)))-(LEFT(R102,2)*60+MID(R102,3,2)))/60),"")</f>
      </c>
      <c r="AA102" s="22">
        <f>IF((T102)&gt;0,((IF(AND(VALUE(MID(T102,6,1))=0,VALUE(LEFT(T102,1))),MID(T102,6,2)*60+(RIGHT(T102,2))+(24*60),MID(T102,6,2)*60+(RIGHT(T102,2)))-(LEFT(T102,2)*60+MID(T102,3,2)))/60),"")</f>
      </c>
      <c r="AB102" s="22">
        <f>IF((H102)&gt;0,((IF(AND(VALUE(MID(H102,6,1))=0,VALUE(LEFT(H102,1))),MID(H102,6,2)*60+(RIGHT(H102,2))+(24*60),MID(H102,6,2)*60+(RIGHT(H102,2)))-(LEFT(H102,2)*60+MID(H102,3,2)))/60),"")</f>
      </c>
      <c r="AC102" s="22">
        <f>IF((J102)&gt;0,((IF(AND(VALUE(MID(J102,6,1))=0,VALUE(LEFT(J102,1))),MID(J102,6,2)*60+(RIGHT(J102,2))+(24*60),MID(J102,6,2)*60+(RIGHT(J102,2)))-(LEFT(J102,2)*60+MID(J102,3,2)))/60),"")</f>
      </c>
    </row>
    <row r="103" spans="1:29" ht="79.5" customHeight="1">
      <c r="A103" s="13"/>
      <c r="B103" s="25"/>
      <c r="C103" s="91"/>
      <c r="D103" s="80"/>
      <c r="E103" s="14"/>
      <c r="F103" s="15"/>
      <c r="G103" s="1">
        <v>51</v>
      </c>
      <c r="H103" s="38" t="s">
        <v>37</v>
      </c>
      <c r="I103" s="39"/>
      <c r="J103" s="38" t="s">
        <v>37</v>
      </c>
      <c r="K103" s="39"/>
      <c r="L103" s="38" t="s">
        <v>37</v>
      </c>
      <c r="M103" s="39"/>
      <c r="N103" s="38" t="s">
        <v>85</v>
      </c>
      <c r="O103" s="39"/>
      <c r="P103" s="38" t="s">
        <v>104</v>
      </c>
      <c r="Q103" s="39"/>
      <c r="R103" s="38" t="s">
        <v>33</v>
      </c>
      <c r="S103" s="39"/>
      <c r="T103" s="38" t="s">
        <v>33</v>
      </c>
      <c r="U103" s="39"/>
      <c r="V103" s="16"/>
      <c r="W103" s="17">
        <f>IF(CODE(L103)&lt;65,(IF((L103)&gt;0,((IF(AND(VALUE(MID(L103,6,1))=0,VALUE(LEFT(L103,1))),MID(L103,6,2)*60+(RIGHT(L103,2))+(24*60),MID(L103,6,2)*60+(RIGHT(L103,2)))-(LEFT(L103,2)*60+MID(L103,3,2)))/60),"")),"")</f>
        <v>8.5</v>
      </c>
      <c r="X103" s="17">
        <f>IF(CODE(N103)&lt;65,(IF((N103)&gt;0,((IF(AND(VALUE(MID(N103,6,1))=0,VALUE(LEFT(N103,1))),MID(N103,6,2)*60+(RIGHT(N103,2))+(24*60),MID(N103,6,2)*60+(RIGHT(N103,2)))-(LEFT(N103,2)*60+MID(N103,3,2)))/60),"")),"")</f>
        <v>8.5</v>
      </c>
      <c r="Y103" s="17">
        <f>IF(CODE(P103)&lt;65,(IF((P103)&gt;0,((IF(AND(VALUE(MID(P103,6,1))=0,VALUE(LEFT(P103,1))),MID(P103,6,2)*60+(RIGHT(P103,2))+(24*60),MID(P103,6,2)*60+(RIGHT(P103,2)))-(LEFT(P103,2)*60+MID(P103,3,2)))/60),"")),"")</f>
        <v>8.5</v>
      </c>
      <c r="Z103" s="17">
        <f>IF(CODE(R103)&lt;65,(IF((R103)&gt;0,((IF(AND(VALUE(MID(R103,6,1))=0,VALUE(LEFT(R103,1))),MID(R103,6,2)*60+(RIGHT(R103,2))+(24*60),MID(R103,6,2)*60+(RIGHT(R103,2)))-(LEFT(R103,2)*60+MID(R103,3,2)))/60),"")),"")</f>
      </c>
      <c r="AA103" s="17">
        <f>IF(CODE(T103)&lt;65,(IF((T103)&gt;0,((IF(AND(VALUE(MID(T103,6,1))=0,VALUE(LEFT(T103,1))),MID(T103,6,2)*60+(RIGHT(T103,2))+(24*60),MID(T103,6,2)*60+(RIGHT(T103,2)))-(LEFT(T103,2)*60+MID(T103,3,2)))/60),"")),"")</f>
      </c>
      <c r="AB103" s="17">
        <f>IF(CODE(H103)&lt;65,(IF((H103)&gt;0,((IF(AND(VALUE(MID(H103,6,1))=0,VALUE(LEFT(H103,1))),MID(H103,6,2)*60+(RIGHT(H103,2))+(24*60),MID(H103,6,2)*60+(RIGHT(H103,2)))-(LEFT(H103,2)*60+MID(H103,3,2)))/60),"")),"")</f>
        <v>8.5</v>
      </c>
      <c r="AC103" s="17">
        <f>IF(CODE(J103)&lt;65,(IF((J103)&gt;0,((IF(AND(VALUE(MID(J103,6,1))=0,VALUE(LEFT(J103,1))),MID(J103,6,2)*60+(RIGHT(J103,2))+(24*60),MID(J103,6,2)*60+(RIGHT(J103,2)))-(LEFT(J103,2)*60+MID(J103,3,2)))/60),"")),"")</f>
        <v>8.5</v>
      </c>
    </row>
    <row r="104" spans="1:29" ht="79.5" customHeight="1" thickBot="1">
      <c r="A104" s="23"/>
      <c r="B104" s="26"/>
      <c r="C104" s="92"/>
      <c r="D104" s="83"/>
      <c r="E104" s="19"/>
      <c r="F104" s="20"/>
      <c r="G104" s="2"/>
      <c r="H104" s="40"/>
      <c r="I104" s="41"/>
      <c r="J104" s="40"/>
      <c r="K104" s="41"/>
      <c r="L104" s="40"/>
      <c r="M104" s="41"/>
      <c r="N104" s="40"/>
      <c r="O104" s="41"/>
      <c r="P104" s="40"/>
      <c r="Q104" s="41"/>
      <c r="R104" s="40"/>
      <c r="S104" s="41"/>
      <c r="T104" s="40"/>
      <c r="U104" s="41"/>
      <c r="V104" s="21">
        <f>SUMIF(W103:AC104,"&gt;0")</f>
        <v>42.5</v>
      </c>
      <c r="W104" s="22">
        <f>IF((L104)&gt;0,((IF(AND(VALUE(MID(L104,6,1))=0,VALUE(LEFT(L104,1))),MID(L104,6,2)*60+(RIGHT(L104,2))+(24*60),MID(L104,6,2)*60+(RIGHT(L104,2)))-(LEFT(L104,2)*60+MID(L104,3,2)))/60),"")</f>
      </c>
      <c r="X104" s="22">
        <f>IF((N104)&gt;0,((IF(AND(VALUE(MID(N104,6,1))=0,VALUE(LEFT(N104,1))),MID(N104,6,2)*60+(RIGHT(N104,2))+(24*60),MID(N104,6,2)*60+(RIGHT(N104,2)))-(LEFT(N104,2)*60+MID(N104,3,2)))/60),"")</f>
      </c>
      <c r="Y104" s="22">
        <f>IF((P104)&gt;0,((IF(AND(VALUE(MID(P104,6,1))=0,VALUE(LEFT(P104,1))),MID(P104,6,2)*60+(RIGHT(P104,2))+(24*60),MID(P104,6,2)*60+(RIGHT(P104,2)))-(LEFT(P104,2)*60+MID(P104,3,2)))/60),"")</f>
      </c>
      <c r="Z104" s="22">
        <f>IF((R104)&gt;0,((IF(AND(VALUE(MID(R104,6,1))=0,VALUE(LEFT(R104,1))),MID(R104,6,2)*60+(RIGHT(R104,2))+(24*60),MID(R104,6,2)*60+(RIGHT(R104,2)))-(LEFT(R104,2)*60+MID(R104,3,2)))/60),"")</f>
      </c>
      <c r="AA104" s="22">
        <f>IF((T104)&gt;0,((IF(AND(VALUE(MID(T104,6,1))=0,VALUE(LEFT(T104,1))),MID(T104,6,2)*60+(RIGHT(T104,2))+(24*60),MID(T104,6,2)*60+(RIGHT(T104,2)))-(LEFT(T104,2)*60+MID(T104,3,2)))/60),"")</f>
      </c>
      <c r="AB104" s="22">
        <f>IF((H104)&gt;0,((IF(AND(VALUE(MID(H104,6,1))=0,VALUE(LEFT(H104,1))),MID(H104,6,2)*60+(RIGHT(H104,2))+(24*60),MID(H104,6,2)*60+(RIGHT(H104,2)))-(LEFT(H104,2)*60+MID(H104,3,2)))/60),"")</f>
      </c>
      <c r="AC104" s="22">
        <f>IF((J104)&gt;0,((IF(AND(VALUE(MID(J104,6,1))=0,VALUE(LEFT(J104,1))),MID(J104,6,2)*60+(RIGHT(J104,2))+(24*60),MID(J104,6,2)*60+(RIGHT(J104,2)))-(LEFT(J104,2)*60+MID(J104,3,2)))/60),"")</f>
      </c>
    </row>
    <row r="105" spans="1:29" ht="79.5" customHeight="1">
      <c r="A105" s="13"/>
      <c r="B105" s="70"/>
      <c r="C105" s="91"/>
      <c r="D105" s="84" t="s">
        <v>24</v>
      </c>
      <c r="E105" s="14"/>
      <c r="F105" s="15"/>
      <c r="G105" s="1">
        <v>52</v>
      </c>
      <c r="H105" s="38" t="s">
        <v>122</v>
      </c>
      <c r="I105" s="39" t="s">
        <v>32</v>
      </c>
      <c r="J105" s="38" t="s">
        <v>122</v>
      </c>
      <c r="K105" s="39" t="s">
        <v>32</v>
      </c>
      <c r="L105" s="38" t="s">
        <v>33</v>
      </c>
      <c r="M105" s="39"/>
      <c r="N105" s="38" t="s">
        <v>33</v>
      </c>
      <c r="O105" s="39"/>
      <c r="P105" s="38" t="s">
        <v>33</v>
      </c>
      <c r="Q105" s="44"/>
      <c r="R105" s="99" t="s">
        <v>33</v>
      </c>
      <c r="S105" s="100" t="s">
        <v>32</v>
      </c>
      <c r="T105" s="38" t="s">
        <v>122</v>
      </c>
      <c r="U105" s="39" t="s">
        <v>32</v>
      </c>
      <c r="V105" s="16"/>
      <c r="W105" s="17">
        <f>IF(CODE(L105)&lt;65,(IF((L105)&gt;0,((IF(AND(VALUE(MID(L105,6,1))=0,VALUE(LEFT(L105,1))),MID(L105,6,2)*60+(RIGHT(L105,2))+(24*60),MID(L105,6,2)*60+(RIGHT(L105,2)))-(LEFT(L105,2)*60+MID(L105,3,2)))/60),"")),"")</f>
      </c>
      <c r="X105" s="17">
        <f>IF(CODE(N105)&lt;65,(IF((N105)&gt;0,((IF(AND(VALUE(MID(N105,6,1))=0,VALUE(LEFT(N105,1))),MID(N105,6,2)*60+(RIGHT(N105,2))+(24*60),MID(N105,6,2)*60+(RIGHT(N105,2)))-(LEFT(N105,2)*60+MID(N105,3,2)))/60),"")),"")</f>
      </c>
      <c r="Y105" s="17">
        <f>IF(CODE(P105)&lt;65,(IF((P105)&gt;0,((IF(AND(VALUE(MID(P105,6,1))=0,VALUE(LEFT(P105,1))),MID(P105,6,2)*60+(RIGHT(P105,2))+(24*60),MID(P105,6,2)*60+(RIGHT(P105,2)))-(LEFT(P105,2)*60+MID(P105,3,2)))/60),"")),"")</f>
      </c>
      <c r="Z105" s="17">
        <f>IF(CODE(R105)&lt;65,(IF((R105)&gt;0,((IF(AND(VALUE(MID(R105,6,1))=0,VALUE(LEFT(R105,1))),MID(R105,6,2)*60+(RIGHT(R105,2))+(24*60),MID(R105,6,2)*60+(RIGHT(R105,2)))-(LEFT(R105,2)*60+MID(R105,3,2)))/60),"")),"")</f>
      </c>
      <c r="AA105" s="17">
        <f>IF(CODE(T105)&lt;65,(IF((T105)&gt;0,((IF(AND(VALUE(MID(T105,6,1))=0,VALUE(LEFT(T105,1))),MID(T105,6,2)*60+(RIGHT(T105,2))+(24*60),MID(T105,6,2)*60+(RIGHT(T105,2)))-(LEFT(T105,2)*60+MID(T105,3,2)))/60),"")),"")</f>
        <v>12</v>
      </c>
      <c r="AB105" s="17">
        <f>IF(CODE(H105)&lt;65,(IF((H105)&gt;0,((IF(AND(VALUE(MID(H105,6,1))=0,VALUE(LEFT(H105,1))),MID(H105,6,2)*60+(RIGHT(H105,2))+(24*60),MID(H105,6,2)*60+(RIGHT(H105,2)))-(LEFT(H105,2)*60+MID(H105,3,2)))/60),"")),"")</f>
        <v>12</v>
      </c>
      <c r="AC105" s="17">
        <f>IF(CODE(J105)&lt;65,(IF((J105)&gt;0,((IF(AND(VALUE(MID(J105,6,1))=0,VALUE(LEFT(J105,1))),MID(J105,6,2)*60+(RIGHT(J105,2))+(24*60),MID(J105,6,2)*60+(RIGHT(J105,2)))-(LEFT(J105,2)*60+MID(J105,3,2)))/60),"")),"")</f>
        <v>12</v>
      </c>
    </row>
    <row r="106" spans="1:29" ht="79.5" customHeight="1" thickBot="1">
      <c r="A106" s="23"/>
      <c r="B106" s="71"/>
      <c r="C106" s="92"/>
      <c r="D106" s="85" t="s">
        <v>27</v>
      </c>
      <c r="E106" s="19"/>
      <c r="F106" s="20"/>
      <c r="G106" s="2"/>
      <c r="H106" s="40"/>
      <c r="I106" s="41"/>
      <c r="J106" s="40"/>
      <c r="K106" s="41"/>
      <c r="L106" s="40"/>
      <c r="M106" s="41"/>
      <c r="N106" s="40"/>
      <c r="O106" s="41"/>
      <c r="P106" s="40"/>
      <c r="Q106" s="46"/>
      <c r="R106" s="101"/>
      <c r="S106" s="102"/>
      <c r="T106" s="40"/>
      <c r="U106" s="41"/>
      <c r="V106" s="21">
        <f>SUMIF(W105:AC106,"&gt;0")</f>
        <v>36</v>
      </c>
      <c r="W106" s="22">
        <f>IF((L106)&gt;0,((IF(AND(VALUE(MID(L106,6,1))=0,VALUE(LEFT(L106,1))),MID(L106,6,2)*60+(RIGHT(L106,2))+(24*60),MID(L106,6,2)*60+(RIGHT(L106,2)))-(LEFT(L106,2)*60+MID(L106,3,2)))/60),"")</f>
      </c>
      <c r="X106" s="22">
        <f>IF((N106)&gt;0,((IF(AND(VALUE(MID(N106,6,1))=0,VALUE(LEFT(N106,1))),MID(N106,6,2)*60+(RIGHT(N106,2))+(24*60),MID(N106,6,2)*60+(RIGHT(N106,2)))-(LEFT(N106,2)*60+MID(N106,3,2)))/60),"")</f>
      </c>
      <c r="Y106" s="22">
        <f>IF((P106)&gt;0,((IF(AND(VALUE(MID(P106,6,1))=0,VALUE(LEFT(P106,1))),MID(P106,6,2)*60+(RIGHT(P106,2))+(24*60),MID(P106,6,2)*60+(RIGHT(P106,2)))-(LEFT(P106,2)*60+MID(P106,3,2)))/60),"")</f>
      </c>
      <c r="Z106" s="22">
        <f>IF((R106)&gt;0,((IF(AND(VALUE(MID(R106,6,1))=0,VALUE(LEFT(R106,1))),MID(R106,6,2)*60+(RIGHT(R106,2))+(24*60),MID(R106,6,2)*60+(RIGHT(R106,2)))-(LEFT(R106,2)*60+MID(R106,3,2)))/60),"")</f>
      </c>
      <c r="AA106" s="22">
        <f>IF((T106)&gt;0,((IF(AND(VALUE(MID(T106,6,1))=0,VALUE(LEFT(T106,1))),MID(T106,6,2)*60+(RIGHT(T106,2))+(24*60),MID(T106,6,2)*60+(RIGHT(T106,2)))-(LEFT(T106,2)*60+MID(T106,3,2)))/60),"")</f>
      </c>
      <c r="AB106" s="22">
        <f>IF((H106)&gt;0,((IF(AND(VALUE(MID(H106,6,1))=0,VALUE(LEFT(H106,1))),MID(H106,6,2)*60+(RIGHT(H106,2))+(24*60),MID(H106,6,2)*60+(RIGHT(H106,2)))-(LEFT(H106,2)*60+MID(H106,3,2)))/60),"")</f>
      </c>
      <c r="AC106" s="22">
        <f>IF((J106)&gt;0,((IF(AND(VALUE(MID(J106,6,1))=0,VALUE(LEFT(J106,1))),MID(J106,6,2)*60+(RIGHT(J106,2))+(24*60),MID(J106,6,2)*60+(RIGHT(J106,2)))-(LEFT(J106,2)*60+MID(J106,3,2)))/60),"")</f>
      </c>
    </row>
    <row r="107" spans="1:29" ht="79.5" customHeight="1">
      <c r="A107" s="13"/>
      <c r="B107" s="70"/>
      <c r="C107" s="91"/>
      <c r="D107" s="80"/>
      <c r="E107" s="14"/>
      <c r="F107" s="15"/>
      <c r="G107" s="1">
        <v>53</v>
      </c>
      <c r="H107" s="38" t="s">
        <v>128</v>
      </c>
      <c r="I107" s="39"/>
      <c r="J107" s="38" t="s">
        <v>37</v>
      </c>
      <c r="K107" s="39"/>
      <c r="L107" s="38" t="s">
        <v>37</v>
      </c>
      <c r="M107" s="39"/>
      <c r="N107" s="38" t="s">
        <v>37</v>
      </c>
      <c r="O107" s="39"/>
      <c r="P107" s="38" t="s">
        <v>33</v>
      </c>
      <c r="Q107" s="44"/>
      <c r="R107" s="38" t="s">
        <v>33</v>
      </c>
      <c r="S107" s="44"/>
      <c r="T107" s="38" t="s">
        <v>128</v>
      </c>
      <c r="U107" s="39"/>
      <c r="V107" s="16"/>
      <c r="W107" s="17">
        <f>IF(CODE(L107)&lt;65,(IF((L107)&gt;0,((IF(AND(VALUE(MID(L107,6,1))=0,VALUE(LEFT(L107,1))),MID(L107,6,2)*60+(RIGHT(L107,2))+(24*60),MID(L107,6,2)*60+(RIGHT(L107,2)))-(LEFT(L107,2)*60+MID(L107,3,2)))/60),"")),"")</f>
        <v>8.5</v>
      </c>
      <c r="X107" s="17">
        <f>IF(CODE(N107)&lt;65,(IF((N107)&gt;0,((IF(AND(VALUE(MID(N107,6,1))=0,VALUE(LEFT(N107,1))),MID(N107,6,2)*60+(RIGHT(N107,2))+(24*60),MID(N107,6,2)*60+(RIGHT(N107,2)))-(LEFT(N107,2)*60+MID(N107,3,2)))/60),"")),"")</f>
        <v>8.5</v>
      </c>
      <c r="Y107" s="17">
        <f>IF(CODE(P107)&lt;65,(IF((P107)&gt;0,((IF(AND(VALUE(MID(P107,6,1))=0,VALUE(LEFT(P107,1))),MID(P107,6,2)*60+(RIGHT(P107,2))+(24*60),MID(P107,6,2)*60+(RIGHT(P107,2)))-(LEFT(P107,2)*60+MID(P107,3,2)))/60),"")),"")</f>
      </c>
      <c r="Z107" s="17">
        <f>IF(CODE(R107)&lt;65,(IF((R107)&gt;0,((IF(AND(VALUE(MID(R107,6,1))=0,VALUE(LEFT(R107,1))),MID(R107,6,2)*60+(RIGHT(R107,2))+(24*60),MID(R107,6,2)*60+(RIGHT(R107,2)))-(LEFT(R107,2)*60+MID(R107,3,2)))/60),"")),"")</f>
      </c>
      <c r="AA107" s="17">
        <f>IF(CODE(T107)&lt;65,(IF((T107)&gt;0,((IF(AND(VALUE(MID(T107,6,1))=0,VALUE(LEFT(T107,1))),MID(T107,6,2)*60+(RIGHT(T107,2))+(24*60),MID(T107,6,2)*60+(RIGHT(T107,2)))-(LEFT(T107,2)*60+MID(T107,3,2)))/60),"")),"")</f>
        <v>8.5</v>
      </c>
      <c r="AB107" s="17">
        <f>IF(CODE(H107)&lt;65,(IF((H107)&gt;0,((IF(AND(VALUE(MID(H107,6,1))=0,VALUE(LEFT(H107,1))),MID(H107,6,2)*60+(RIGHT(H107,2))+(24*60),MID(H107,6,2)*60+(RIGHT(H107,2)))-(LEFT(H107,2)*60+MID(H107,3,2)))/60),"")),"")</f>
        <v>8.5</v>
      </c>
      <c r="AC107" s="17">
        <f>IF(CODE(J107)&lt;65,(IF((J107)&gt;0,((IF(AND(VALUE(MID(J107,6,1))=0,VALUE(LEFT(J107,1))),MID(J107,6,2)*60+(RIGHT(J107,2))+(24*60),MID(J107,6,2)*60+(RIGHT(J107,2)))-(LEFT(J107,2)*60+MID(J107,3,2)))/60),"")),"")</f>
        <v>8.5</v>
      </c>
    </row>
    <row r="108" spans="1:29" ht="79.5" customHeight="1">
      <c r="A108" s="23"/>
      <c r="B108" s="71"/>
      <c r="C108" s="92"/>
      <c r="D108" s="83"/>
      <c r="E108" s="19"/>
      <c r="F108" s="20"/>
      <c r="G108" s="2"/>
      <c r="H108" s="40"/>
      <c r="I108" s="41"/>
      <c r="J108" s="40"/>
      <c r="K108" s="41"/>
      <c r="L108" s="40"/>
      <c r="M108" s="41"/>
      <c r="N108" s="40"/>
      <c r="O108" s="41"/>
      <c r="P108" s="40"/>
      <c r="Q108" s="46"/>
      <c r="R108" s="40"/>
      <c r="S108" s="46"/>
      <c r="T108" s="40"/>
      <c r="U108" s="41"/>
      <c r="V108" s="21">
        <f>SUMIF(W107:AC108,"&gt;0")</f>
        <v>42.5</v>
      </c>
      <c r="W108" s="22">
        <f>IF((L108)&gt;0,((IF(AND(VALUE(MID(L108,6,1))=0,VALUE(LEFT(L108,1))),MID(L108,6,2)*60+(RIGHT(L108,2))+(24*60),MID(L108,6,2)*60+(RIGHT(L108,2)))-(LEFT(L108,2)*60+MID(L108,3,2)))/60),"")</f>
      </c>
      <c r="X108" s="22">
        <f>IF((N108)&gt;0,((IF(AND(VALUE(MID(N108,6,1))=0,VALUE(LEFT(N108,1))),MID(N108,6,2)*60+(RIGHT(N108,2))+(24*60),MID(N108,6,2)*60+(RIGHT(N108,2)))-(LEFT(N108,2)*60+MID(N108,3,2)))/60),"")</f>
      </c>
      <c r="Y108" s="22">
        <f>IF((P108)&gt;0,((IF(AND(VALUE(MID(P108,6,1))=0,VALUE(LEFT(P108,1))),MID(P108,6,2)*60+(RIGHT(P108,2))+(24*60),MID(P108,6,2)*60+(RIGHT(P108,2)))-(LEFT(P108,2)*60+MID(P108,3,2)))/60),"")</f>
      </c>
      <c r="Z108" s="22">
        <f>IF((R108)&gt;0,((IF(AND(VALUE(MID(R108,6,1))=0,VALUE(LEFT(R108,1))),MID(R108,6,2)*60+(RIGHT(R108,2))+(24*60),MID(R108,6,2)*60+(RIGHT(R108,2)))-(LEFT(R108,2)*60+MID(R108,3,2)))/60),"")</f>
      </c>
      <c r="AA108" s="22">
        <f>IF((T108)&gt;0,((IF(AND(VALUE(MID(T108,6,1))=0,VALUE(LEFT(T108,1))),MID(T108,6,2)*60+(RIGHT(T108,2))+(24*60),MID(T108,6,2)*60+(RIGHT(T108,2)))-(LEFT(T108,2)*60+MID(T108,3,2)))/60),"")</f>
      </c>
      <c r="AB108" s="22">
        <f>IF((H108)&gt;0,((IF(AND(VALUE(MID(H108,6,1))=0,VALUE(LEFT(H108,1))),MID(H108,6,2)*60+(RIGHT(H108,2))+(24*60),MID(H108,6,2)*60+(RIGHT(H108,2)))-(LEFT(H108,2)*60+MID(H108,3,2)))/60),"")</f>
      </c>
      <c r="AC108" s="22">
        <f>IF((J108)&gt;0,((IF(AND(VALUE(MID(J108,6,1))=0,VALUE(LEFT(J108,1))),MID(J108,6,2)*60+(RIGHT(J108,2))+(24*60),MID(J108,6,2)*60+(RIGHT(J108,2)))-(LEFT(J108,2)*60+MID(J108,3,2)))/60),"")</f>
      </c>
    </row>
    <row r="109" spans="1:29" ht="79.5" customHeight="1">
      <c r="A109" s="13"/>
      <c r="B109" s="25"/>
      <c r="C109" s="91"/>
      <c r="D109" s="80"/>
      <c r="E109" s="14"/>
      <c r="F109" s="15"/>
      <c r="G109" s="1">
        <v>54</v>
      </c>
      <c r="H109" s="38" t="s">
        <v>128</v>
      </c>
      <c r="I109" s="39"/>
      <c r="J109" s="38" t="s">
        <v>37</v>
      </c>
      <c r="K109" s="39"/>
      <c r="L109" s="38" t="s">
        <v>37</v>
      </c>
      <c r="M109" s="39"/>
      <c r="N109" s="38" t="s">
        <v>37</v>
      </c>
      <c r="O109" s="39"/>
      <c r="P109" s="38" t="s">
        <v>33</v>
      </c>
      <c r="Q109" s="44"/>
      <c r="R109" s="38" t="s">
        <v>33</v>
      </c>
      <c r="S109" s="44"/>
      <c r="T109" s="38" t="s">
        <v>128</v>
      </c>
      <c r="U109" s="39"/>
      <c r="V109" s="16"/>
      <c r="W109" s="17">
        <f>IF(CODE(L109)&lt;65,(IF((L109)&gt;0,((IF(AND(VALUE(MID(L109,6,1))=0,VALUE(LEFT(L109,1))),MID(L109,6,2)*60+(RIGHT(L109,2))+(24*60),MID(L109,6,2)*60+(RIGHT(L109,2)))-(LEFT(L109,2)*60+MID(L109,3,2)))/60),"")),"")</f>
        <v>8.5</v>
      </c>
      <c r="X109" s="17">
        <f>IF(CODE(N109)&lt;65,(IF((N109)&gt;0,((IF(AND(VALUE(MID(N109,6,1))=0,VALUE(LEFT(N109,1))),MID(N109,6,2)*60+(RIGHT(N109,2))+(24*60),MID(N109,6,2)*60+(RIGHT(N109,2)))-(LEFT(N109,2)*60+MID(N109,3,2)))/60),"")),"")</f>
        <v>8.5</v>
      </c>
      <c r="Y109" s="17">
        <f>IF(CODE(P109)&lt;65,(IF((P109)&gt;0,((IF(AND(VALUE(MID(P109,6,1))=0,VALUE(LEFT(P109,1))),MID(P109,6,2)*60+(RIGHT(P109,2))+(24*60),MID(P109,6,2)*60+(RIGHT(P109,2)))-(LEFT(P109,2)*60+MID(P109,3,2)))/60),"")),"")</f>
      </c>
      <c r="Z109" s="17">
        <f>IF(CODE(R109)&lt;65,(IF((R109)&gt;0,((IF(AND(VALUE(MID(R109,6,1))=0,VALUE(LEFT(R109,1))),MID(R109,6,2)*60+(RIGHT(R109,2))+(24*60),MID(R109,6,2)*60+(RIGHT(R109,2)))-(LEFT(R109,2)*60+MID(R109,3,2)))/60),"")),"")</f>
      </c>
      <c r="AA109" s="17">
        <f>IF(CODE(T109)&lt;65,(IF((T109)&gt;0,((IF(AND(VALUE(MID(T109,6,1))=0,VALUE(LEFT(T109,1))),MID(T109,6,2)*60+(RIGHT(T109,2))+(24*60),MID(T109,6,2)*60+(RIGHT(T109,2)))-(LEFT(T109,2)*60+MID(T109,3,2)))/60),"")),"")</f>
        <v>8.5</v>
      </c>
      <c r="AB109" s="17">
        <f>IF(CODE(H109)&lt;65,(IF((H109)&gt;0,((IF(AND(VALUE(MID(H109,6,1))=0,VALUE(LEFT(H109,1))),MID(H109,6,2)*60+(RIGHT(H109,2))+(24*60),MID(H109,6,2)*60+(RIGHT(H109,2)))-(LEFT(H109,2)*60+MID(H109,3,2)))/60),"")),"")</f>
        <v>8.5</v>
      </c>
      <c r="AC109" s="17">
        <f>IF(CODE(J109)&lt;65,(IF((J109)&gt;0,((IF(AND(VALUE(MID(J109,6,1))=0,VALUE(LEFT(J109,1))),MID(J109,6,2)*60+(RIGHT(J109,2))+(24*60),MID(J109,6,2)*60+(RIGHT(J109,2)))-(LEFT(J109,2)*60+MID(J109,3,2)))/60),"")),"")</f>
        <v>8.5</v>
      </c>
    </row>
    <row r="110" spans="1:29" ht="79.5" customHeight="1" thickBot="1">
      <c r="A110" s="23"/>
      <c r="B110" s="27"/>
      <c r="C110" s="92"/>
      <c r="D110" s="83"/>
      <c r="E110" s="19"/>
      <c r="F110" s="20"/>
      <c r="G110" s="2"/>
      <c r="H110" s="40"/>
      <c r="I110" s="41"/>
      <c r="J110" s="40"/>
      <c r="K110" s="41"/>
      <c r="L110" s="40"/>
      <c r="M110" s="41"/>
      <c r="N110" s="40"/>
      <c r="O110" s="41"/>
      <c r="P110" s="40"/>
      <c r="Q110" s="46"/>
      <c r="R110" s="40"/>
      <c r="S110" s="46"/>
      <c r="T110" s="40"/>
      <c r="U110" s="41"/>
      <c r="V110" s="21">
        <f>SUMIF(W109:AC110,"&gt;0")</f>
        <v>42.5</v>
      </c>
      <c r="W110" s="22">
        <f>IF((L110)&gt;0,((IF(AND(VALUE(MID(L110,6,1))=0,VALUE(LEFT(L110,1))),MID(L110,6,2)*60+(RIGHT(L110,2))+(24*60),MID(L110,6,2)*60+(RIGHT(L110,2)))-(LEFT(L110,2)*60+MID(L110,3,2)))/60),"")</f>
      </c>
      <c r="X110" s="22">
        <f>IF((N110)&gt;0,((IF(AND(VALUE(MID(N110,6,1))=0,VALUE(LEFT(N110,1))),MID(N110,6,2)*60+(RIGHT(N110,2))+(24*60),MID(N110,6,2)*60+(RIGHT(N110,2)))-(LEFT(N110,2)*60+MID(N110,3,2)))/60),"")</f>
      </c>
      <c r="Y110" s="22">
        <f>IF((P110)&gt;0,((IF(AND(VALUE(MID(P110,6,1))=0,VALUE(LEFT(P110,1))),MID(P110,6,2)*60+(RIGHT(P110,2))+(24*60),MID(P110,6,2)*60+(RIGHT(P110,2)))-(LEFT(P110,2)*60+MID(P110,3,2)))/60),"")</f>
      </c>
      <c r="Z110" s="22">
        <f>IF((R110)&gt;0,((IF(AND(VALUE(MID(R110,6,1))=0,VALUE(LEFT(R110,1))),MID(R110,6,2)*60+(RIGHT(R110,2))+(24*60),MID(R110,6,2)*60+(RIGHT(R110,2)))-(LEFT(R110,2)*60+MID(R110,3,2)))/60),"")</f>
      </c>
      <c r="AA110" s="22">
        <f>IF((T110)&gt;0,((IF(AND(VALUE(MID(T110,6,1))=0,VALUE(LEFT(T110,1))),MID(T110,6,2)*60+(RIGHT(T110,2))+(24*60),MID(T110,6,2)*60+(RIGHT(T110,2)))-(LEFT(T110,2)*60+MID(T110,3,2)))/60),"")</f>
      </c>
      <c r="AB110" s="22">
        <f>IF((H110)&gt;0,((IF(AND(VALUE(MID(H110,6,1))=0,VALUE(LEFT(H110,1))),MID(H110,6,2)*60+(RIGHT(H110,2))+(24*60),MID(H110,6,2)*60+(RIGHT(H110,2)))-(LEFT(H110,2)*60+MID(H110,3,2)))/60),"")</f>
      </c>
      <c r="AC110" s="22">
        <f>IF((J110)&gt;0,((IF(AND(VALUE(MID(J110,6,1))=0,VALUE(LEFT(J110,1))),MID(J110,6,2)*60+(RIGHT(J110,2))+(24*60),MID(J110,6,2)*60+(RIGHT(J110,2)))-(LEFT(J110,2)*60+MID(J110,3,2)))/60),"")</f>
      </c>
    </row>
    <row r="111" spans="1:29" ht="79.5" customHeight="1">
      <c r="A111" s="13"/>
      <c r="B111" s="70"/>
      <c r="C111" s="91"/>
      <c r="D111" s="84" t="s">
        <v>24</v>
      </c>
      <c r="E111" s="14"/>
      <c r="F111" s="24"/>
      <c r="G111" s="1">
        <v>55</v>
      </c>
      <c r="H111" s="38" t="s">
        <v>33</v>
      </c>
      <c r="I111" s="39"/>
      <c r="J111" s="38" t="s">
        <v>33</v>
      </c>
      <c r="K111" s="39"/>
      <c r="L111" s="38" t="s">
        <v>122</v>
      </c>
      <c r="M111" s="39" t="s">
        <v>32</v>
      </c>
      <c r="N111" s="38" t="s">
        <v>122</v>
      </c>
      <c r="O111" s="39" t="s">
        <v>32</v>
      </c>
      <c r="P111" s="38" t="s">
        <v>122</v>
      </c>
      <c r="Q111" s="44" t="s">
        <v>32</v>
      </c>
      <c r="R111" s="99" t="s">
        <v>122</v>
      </c>
      <c r="S111" s="100" t="s">
        <v>32</v>
      </c>
      <c r="T111" s="45" t="s">
        <v>33</v>
      </c>
      <c r="U111" s="39"/>
      <c r="V111" s="16"/>
      <c r="W111" s="17">
        <f>IF(CODE(L111)&lt;65,(IF((L111)&gt;0,((IF(AND(VALUE(MID(L111,6,1))=0,VALUE(LEFT(L111,1))),MID(L111,6,2)*60+(RIGHT(L111,2))+(24*60),MID(L111,6,2)*60+(RIGHT(L111,2)))-(LEFT(L111,2)*60+MID(L111,3,2)))/60),"")),"")</f>
        <v>12</v>
      </c>
      <c r="X111" s="17">
        <f>IF(CODE(N111)&lt;65,(IF((N111)&gt;0,((IF(AND(VALUE(MID(N111,6,1))=0,VALUE(LEFT(N111,1))),MID(N111,6,2)*60+(RIGHT(N111,2))+(24*60),MID(N111,6,2)*60+(RIGHT(N111,2)))-(LEFT(N111,2)*60+MID(N111,3,2)))/60),"")),"")</f>
        <v>12</v>
      </c>
      <c r="Y111" s="17">
        <f>IF(CODE(P111)&lt;65,(IF((P111)&gt;0,((IF(AND(VALUE(MID(P111,6,1))=0,VALUE(LEFT(P111,1))),MID(P111,6,2)*60+(RIGHT(P111,2))+(24*60),MID(P111,6,2)*60+(RIGHT(P111,2)))-(LEFT(P111,2)*60+MID(P111,3,2)))/60),"")),"")</f>
        <v>12</v>
      </c>
      <c r="Z111" s="17">
        <f>IF(CODE(R111)&lt;65,(IF((R111)&gt;0,((IF(AND(VALUE(MID(R111,6,1))=0,VALUE(LEFT(R111,1))),MID(R111,6,2)*60+(RIGHT(R111,2))+(24*60),MID(R111,6,2)*60+(RIGHT(R111,2)))-(LEFT(R111,2)*60+MID(R111,3,2)))/60),"")),"")</f>
        <v>12</v>
      </c>
      <c r="AA111" s="17">
        <f>IF(CODE(T111)&lt;65,(IF((T111)&gt;0,((IF(AND(VALUE(MID(T111,6,1))=0,VALUE(LEFT(T111,1))),MID(T111,6,2)*60+(RIGHT(T111,2))+(24*60),MID(T111,6,2)*60+(RIGHT(T111,2)))-(LEFT(T111,2)*60+MID(T111,3,2)))/60),"")),"")</f>
      </c>
      <c r="AB111" s="17">
        <f>IF(CODE(H111)&lt;65,(IF((H111)&gt;0,((IF(AND(VALUE(MID(H111,6,1))=0,VALUE(LEFT(H111,1))),MID(H111,6,2)*60+(RIGHT(H111,2))+(24*60),MID(H111,6,2)*60+(RIGHT(H111,2)))-(LEFT(H111,2)*60+MID(H111,3,2)))/60),"")),"")</f>
      </c>
      <c r="AC111" s="17">
        <f>IF(CODE(J111)&lt;65,(IF((J111)&gt;0,((IF(AND(VALUE(MID(J111,6,1))=0,VALUE(LEFT(J111,1))),MID(J111,6,2)*60+(RIGHT(J111,2))+(24*60),MID(J111,6,2)*60+(RIGHT(J111,2)))-(LEFT(J111,2)*60+MID(J111,3,2)))/60),"")),"")</f>
      </c>
    </row>
    <row r="112" spans="1:29" ht="79.5" customHeight="1" thickBot="1">
      <c r="A112" s="23"/>
      <c r="B112" s="71"/>
      <c r="C112" s="92"/>
      <c r="D112" s="85" t="s">
        <v>27</v>
      </c>
      <c r="E112" s="19"/>
      <c r="F112" s="20"/>
      <c r="G112" s="2"/>
      <c r="H112" s="40"/>
      <c r="I112" s="41"/>
      <c r="J112" s="40"/>
      <c r="K112" s="41"/>
      <c r="L112" s="40"/>
      <c r="M112" s="41"/>
      <c r="N112" s="40"/>
      <c r="O112" s="41"/>
      <c r="P112" s="40"/>
      <c r="Q112" s="46"/>
      <c r="R112" s="101"/>
      <c r="S112" s="102"/>
      <c r="T112" s="47"/>
      <c r="U112" s="41"/>
      <c r="V112" s="21">
        <f>SUMIF(W111:AC112,"&gt;0")</f>
        <v>48</v>
      </c>
      <c r="W112" s="22">
        <f>IF((L112)&gt;0,((IF(AND(VALUE(MID(L112,6,1))=0,VALUE(LEFT(L112,1))),MID(L112,6,2)*60+(RIGHT(L112,2))+(24*60),MID(L112,6,2)*60+(RIGHT(L112,2)))-(LEFT(L112,2)*60+MID(L112,3,2)))/60),"")</f>
      </c>
      <c r="X112" s="22">
        <f>IF((N112)&gt;0,((IF(AND(VALUE(MID(N112,6,1))=0,VALUE(LEFT(N112,1))),MID(N112,6,2)*60+(RIGHT(N112,2))+(24*60),MID(N112,6,2)*60+(RIGHT(N112,2)))-(LEFT(N112,2)*60+MID(N112,3,2)))/60),"")</f>
      </c>
      <c r="Y112" s="22">
        <f>IF((P112)&gt;0,((IF(AND(VALUE(MID(P112,6,1))=0,VALUE(LEFT(P112,1))),MID(P112,6,2)*60+(RIGHT(P112,2))+(24*60),MID(P112,6,2)*60+(RIGHT(P112,2)))-(LEFT(P112,2)*60+MID(P112,3,2)))/60),"")</f>
      </c>
      <c r="Z112" s="22">
        <f>IF((R112)&gt;0,((IF(AND(VALUE(MID(R112,6,1))=0,VALUE(LEFT(R112,1))),MID(R112,6,2)*60+(RIGHT(R112,2))+(24*60),MID(R112,6,2)*60+(RIGHT(R112,2)))-(LEFT(R112,2)*60+MID(R112,3,2)))/60),"")</f>
      </c>
      <c r="AA112" s="22">
        <f>IF((T112)&gt;0,((IF(AND(VALUE(MID(T112,6,1))=0,VALUE(LEFT(T112,1))),MID(T112,6,2)*60+(RIGHT(T112,2))+(24*60),MID(T112,6,2)*60+(RIGHT(T112,2)))-(LEFT(T112,2)*60+MID(T112,3,2)))/60),"")</f>
      </c>
      <c r="AB112" s="22">
        <f>IF((H112)&gt;0,((IF(AND(VALUE(MID(H112,6,1))=0,VALUE(LEFT(H112,1))),MID(H112,6,2)*60+(RIGHT(H112,2))+(24*60),MID(H112,6,2)*60+(RIGHT(H112,2)))-(LEFT(H112,2)*60+MID(H112,3,2)))/60),"")</f>
      </c>
      <c r="AC112" s="22">
        <f>IF((J112)&gt;0,((IF(AND(VALUE(MID(J112,6,1))=0,VALUE(LEFT(J112,1))),MID(J112,6,2)*60+(RIGHT(J112,2))+(24*60),MID(J112,6,2)*60+(RIGHT(J112,2)))-(LEFT(J112,2)*60+MID(J112,3,2)))/60),"")</f>
      </c>
    </row>
    <row r="113" spans="1:29" ht="79.5" customHeight="1">
      <c r="A113" s="13"/>
      <c r="B113" s="25"/>
      <c r="C113" s="91"/>
      <c r="D113" s="80"/>
      <c r="E113" s="14"/>
      <c r="F113" s="15"/>
      <c r="G113" s="1">
        <v>56</v>
      </c>
      <c r="H113" s="38" t="s">
        <v>33</v>
      </c>
      <c r="I113" s="39"/>
      <c r="J113" s="38" t="s">
        <v>33</v>
      </c>
      <c r="K113" s="39"/>
      <c r="L113" s="38" t="s">
        <v>37</v>
      </c>
      <c r="M113" s="39"/>
      <c r="N113" s="38" t="s">
        <v>37</v>
      </c>
      <c r="O113" s="39"/>
      <c r="P113" s="38" t="s">
        <v>37</v>
      </c>
      <c r="Q113" s="39"/>
      <c r="R113" s="38" t="s">
        <v>37</v>
      </c>
      <c r="S113" s="39"/>
      <c r="T113" s="38" t="s">
        <v>37</v>
      </c>
      <c r="U113" s="39"/>
      <c r="V113" s="16"/>
      <c r="W113" s="17">
        <f>IF(CODE(L113)&lt;65,(IF((L113)&gt;0,((IF(AND(VALUE(MID(L113,6,1))=0,VALUE(LEFT(L113,1))),MID(L113,6,2)*60+(RIGHT(L113,2))+(24*60),MID(L113,6,2)*60+(RIGHT(L113,2)))-(LEFT(L113,2)*60+MID(L113,3,2)))/60),"")),"")</f>
        <v>8.5</v>
      </c>
      <c r="X113" s="17">
        <f>IF(CODE(N113)&lt;65,(IF((N113)&gt;0,((IF(AND(VALUE(MID(N113,6,1))=0,VALUE(LEFT(N113,1))),MID(N113,6,2)*60+(RIGHT(N113,2))+(24*60),MID(N113,6,2)*60+(RIGHT(N113,2)))-(LEFT(N113,2)*60+MID(N113,3,2)))/60),"")),"")</f>
        <v>8.5</v>
      </c>
      <c r="Y113" s="17">
        <f>IF(CODE(P113)&lt;65,(IF((P113)&gt;0,((IF(AND(VALUE(MID(P113,6,1))=0,VALUE(LEFT(P113,1))),MID(P113,6,2)*60+(RIGHT(P113,2))+(24*60),MID(P113,6,2)*60+(RIGHT(P113,2)))-(LEFT(P113,2)*60+MID(P113,3,2)))/60),"")),"")</f>
        <v>8.5</v>
      </c>
      <c r="Z113" s="17">
        <f>IF(CODE(R113)&lt;65,(IF((R113)&gt;0,((IF(AND(VALUE(MID(R113,6,1))=0,VALUE(LEFT(R113,1))),MID(R113,6,2)*60+(RIGHT(R113,2))+(24*60),MID(R113,6,2)*60+(RIGHT(R113,2)))-(LEFT(R113,2)*60+MID(R113,3,2)))/60),"")),"")</f>
        <v>8.5</v>
      </c>
      <c r="AA113" s="17">
        <f>IF(CODE(T113)&lt;65,(IF((T113)&gt;0,((IF(AND(VALUE(MID(T113,6,1))=0,VALUE(LEFT(T113,1))),MID(T113,6,2)*60+(RIGHT(T113,2))+(24*60),MID(T113,6,2)*60+(RIGHT(T113,2)))-(LEFT(T113,2)*60+MID(T113,3,2)))/60),"")),"")</f>
        <v>8.5</v>
      </c>
      <c r="AB113" s="17">
        <f>IF(CODE(H113)&lt;65,(IF((H113)&gt;0,((IF(AND(VALUE(MID(H113,6,1))=0,VALUE(LEFT(H113,1))),MID(H113,6,2)*60+(RIGHT(H113,2))+(24*60),MID(H113,6,2)*60+(RIGHT(H113,2)))-(LEFT(H113,2)*60+MID(H113,3,2)))/60),"")),"")</f>
      </c>
      <c r="AC113" s="17">
        <f>IF(CODE(J113)&lt;65,(IF((J113)&gt;0,((IF(AND(VALUE(MID(J113,6,1))=0,VALUE(LEFT(J113,1))),MID(J113,6,2)*60+(RIGHT(J113,2))+(24*60),MID(J113,6,2)*60+(RIGHT(J113,2)))-(LEFT(J113,2)*60+MID(J113,3,2)))/60),"")),"")</f>
      </c>
    </row>
    <row r="114" spans="1:29" ht="79.5" customHeight="1">
      <c r="A114" s="23"/>
      <c r="B114" s="26"/>
      <c r="C114" s="92"/>
      <c r="D114" s="83"/>
      <c r="E114" s="19"/>
      <c r="F114" s="20"/>
      <c r="G114" s="2"/>
      <c r="H114" s="40"/>
      <c r="I114" s="41"/>
      <c r="J114" s="40"/>
      <c r="K114" s="41"/>
      <c r="L114" s="40"/>
      <c r="M114" s="41"/>
      <c r="N114" s="40"/>
      <c r="O114" s="41"/>
      <c r="P114" s="40"/>
      <c r="Q114" s="41"/>
      <c r="R114" s="40"/>
      <c r="S114" s="41"/>
      <c r="T114" s="40"/>
      <c r="U114" s="41"/>
      <c r="V114" s="21">
        <f>SUMIF(W113:AC114,"&gt;0")</f>
        <v>42.5</v>
      </c>
      <c r="W114" s="22">
        <f>IF((L114)&gt;0,((IF(AND(VALUE(MID(L114,6,1))=0,VALUE(LEFT(L114,1))),MID(L114,6,2)*60+(RIGHT(L114,2))+(24*60),MID(L114,6,2)*60+(RIGHT(L114,2)))-(LEFT(L114,2)*60+MID(L114,3,2)))/60),"")</f>
      </c>
      <c r="X114" s="22">
        <f>IF((N114)&gt;0,((IF(AND(VALUE(MID(N114,6,1))=0,VALUE(LEFT(N114,1))),MID(N114,6,2)*60+(RIGHT(N114,2))+(24*60),MID(N114,6,2)*60+(RIGHT(N114,2)))-(LEFT(N114,2)*60+MID(N114,3,2)))/60),"")</f>
      </c>
      <c r="Y114" s="22">
        <f>IF((P114)&gt;0,((IF(AND(VALUE(MID(P114,6,1))=0,VALUE(LEFT(P114,1))),MID(P114,6,2)*60+(RIGHT(P114,2))+(24*60),MID(P114,6,2)*60+(RIGHT(P114,2)))-(LEFT(P114,2)*60+MID(P114,3,2)))/60),"")</f>
      </c>
      <c r="Z114" s="22">
        <f>IF((R114)&gt;0,((IF(AND(VALUE(MID(R114,6,1))=0,VALUE(LEFT(R114,1))),MID(R114,6,2)*60+(RIGHT(R114,2))+(24*60),MID(R114,6,2)*60+(RIGHT(R114,2)))-(LEFT(R114,2)*60+MID(R114,3,2)))/60),"")</f>
      </c>
      <c r="AA114" s="22">
        <f>IF((T114)&gt;0,((IF(AND(VALUE(MID(T114,6,1))=0,VALUE(LEFT(T114,1))),MID(T114,6,2)*60+(RIGHT(T114,2))+(24*60),MID(T114,6,2)*60+(RIGHT(T114,2)))-(LEFT(T114,2)*60+MID(T114,3,2)))/60),"")</f>
      </c>
      <c r="AB114" s="22">
        <f>IF((H114)&gt;0,((IF(AND(VALUE(MID(H114,6,1))=0,VALUE(LEFT(H114,1))),MID(H114,6,2)*60+(RIGHT(H114,2))+(24*60),MID(H114,6,2)*60+(RIGHT(H114,2)))-(LEFT(H114,2)*60+MID(H114,3,2)))/60),"")</f>
      </c>
      <c r="AC114" s="22">
        <f>IF((J114)&gt;0,((IF(AND(VALUE(MID(J114,6,1))=0,VALUE(LEFT(J114,1))),MID(J114,6,2)*60+(RIGHT(J114,2))+(24*60),MID(J114,6,2)*60+(RIGHT(J114,2)))-(LEFT(J114,2)*60+MID(J114,3,2)))/60),"")</f>
      </c>
    </row>
    <row r="115" spans="1:29" ht="79.5" customHeight="1">
      <c r="A115" s="13"/>
      <c r="B115" s="25"/>
      <c r="C115" s="91"/>
      <c r="D115" s="80"/>
      <c r="E115" s="14"/>
      <c r="F115" s="15"/>
      <c r="G115" s="1">
        <v>57</v>
      </c>
      <c r="H115" s="38" t="s">
        <v>33</v>
      </c>
      <c r="I115" s="39"/>
      <c r="J115" s="38" t="s">
        <v>33</v>
      </c>
      <c r="K115" s="39"/>
      <c r="L115" s="38" t="s">
        <v>37</v>
      </c>
      <c r="M115" s="39"/>
      <c r="N115" s="38" t="s">
        <v>37</v>
      </c>
      <c r="O115" s="39"/>
      <c r="P115" s="38" t="s">
        <v>37</v>
      </c>
      <c r="Q115" s="39"/>
      <c r="R115" s="38" t="s">
        <v>37</v>
      </c>
      <c r="S115" s="39"/>
      <c r="T115" s="38" t="s">
        <v>37</v>
      </c>
      <c r="U115" s="39"/>
      <c r="V115" s="16"/>
      <c r="W115" s="17">
        <f>IF(CODE(L115)&lt;65,(IF((L115)&gt;0,((IF(AND(VALUE(MID(L115,6,1))=0,VALUE(LEFT(L115,1))),MID(L115,6,2)*60+(RIGHT(L115,2))+(24*60),MID(L115,6,2)*60+(RIGHT(L115,2)))-(LEFT(L115,2)*60+MID(L115,3,2)))/60),"")),"")</f>
        <v>8.5</v>
      </c>
      <c r="X115" s="17">
        <f>IF(CODE(N115)&lt;65,(IF((N115)&gt;0,((IF(AND(VALUE(MID(N115,6,1))=0,VALUE(LEFT(N115,1))),MID(N115,6,2)*60+(RIGHT(N115,2))+(24*60),MID(N115,6,2)*60+(RIGHT(N115,2)))-(LEFT(N115,2)*60+MID(N115,3,2)))/60),"")),"")</f>
        <v>8.5</v>
      </c>
      <c r="Y115" s="17">
        <f>IF(CODE(P115)&lt;65,(IF((P115)&gt;0,((IF(AND(VALUE(MID(P115,6,1))=0,VALUE(LEFT(P115,1))),MID(P115,6,2)*60+(RIGHT(P115,2))+(24*60),MID(P115,6,2)*60+(RIGHT(P115,2)))-(LEFT(P115,2)*60+MID(P115,3,2)))/60),"")),"")</f>
        <v>8.5</v>
      </c>
      <c r="Z115" s="17">
        <f>IF(CODE(R115)&lt;65,(IF((R115)&gt;0,((IF(AND(VALUE(MID(R115,6,1))=0,VALUE(LEFT(R115,1))),MID(R115,6,2)*60+(RIGHT(R115,2))+(24*60),MID(R115,6,2)*60+(RIGHT(R115,2)))-(LEFT(R115,2)*60+MID(R115,3,2)))/60),"")),"")</f>
        <v>8.5</v>
      </c>
      <c r="AA115" s="17">
        <f>IF(CODE(T115)&lt;65,(IF((T115)&gt;0,((IF(AND(VALUE(MID(T115,6,1))=0,VALUE(LEFT(T115,1))),MID(T115,6,2)*60+(RIGHT(T115,2))+(24*60),MID(T115,6,2)*60+(RIGHT(T115,2)))-(LEFT(T115,2)*60+MID(T115,3,2)))/60),"")),"")</f>
        <v>8.5</v>
      </c>
      <c r="AB115" s="17">
        <f>IF(CODE(H115)&lt;65,(IF((H115)&gt;0,((IF(AND(VALUE(MID(H115,6,1))=0,VALUE(LEFT(H115,1))),MID(H115,6,2)*60+(RIGHT(H115,2))+(24*60),MID(H115,6,2)*60+(RIGHT(H115,2)))-(LEFT(H115,2)*60+MID(H115,3,2)))/60),"")),"")</f>
      </c>
      <c r="AC115" s="17">
        <f>IF(CODE(J115)&lt;65,(IF((J115)&gt;0,((IF(AND(VALUE(MID(J115,6,1))=0,VALUE(LEFT(J115,1))),MID(J115,6,2)*60+(RIGHT(J115,2))+(24*60),MID(J115,6,2)*60+(RIGHT(J115,2)))-(LEFT(J115,2)*60+MID(J115,3,2)))/60),"")),"")</f>
      </c>
    </row>
    <row r="116" spans="1:29" ht="79.5" customHeight="1">
      <c r="A116" s="23"/>
      <c r="B116" s="26"/>
      <c r="C116" s="92"/>
      <c r="D116" s="83"/>
      <c r="E116" s="19"/>
      <c r="F116" s="20"/>
      <c r="G116" s="2"/>
      <c r="H116" s="40"/>
      <c r="I116" s="41"/>
      <c r="J116" s="40"/>
      <c r="K116" s="41"/>
      <c r="L116" s="40"/>
      <c r="M116" s="41"/>
      <c r="N116" s="40"/>
      <c r="O116" s="41"/>
      <c r="P116" s="40"/>
      <c r="Q116" s="41"/>
      <c r="R116" s="40"/>
      <c r="S116" s="41"/>
      <c r="T116" s="40"/>
      <c r="U116" s="41"/>
      <c r="V116" s="21">
        <f>SUMIF(W115:AC116,"&gt;0")</f>
        <v>42.5</v>
      </c>
      <c r="W116" s="22">
        <f>IF((L116)&gt;0,((IF(AND(VALUE(MID(L116,6,1))=0,VALUE(LEFT(L116,1))),MID(L116,6,2)*60+(RIGHT(L116,2))+(24*60),MID(L116,6,2)*60+(RIGHT(L116,2)))-(LEFT(L116,2)*60+MID(L116,3,2)))/60),"")</f>
      </c>
      <c r="X116" s="22">
        <f>IF((N116)&gt;0,((IF(AND(VALUE(MID(N116,6,1))=0,VALUE(LEFT(N116,1))),MID(N116,6,2)*60+(RIGHT(N116,2))+(24*60),MID(N116,6,2)*60+(RIGHT(N116,2)))-(LEFT(N116,2)*60+MID(N116,3,2)))/60),"")</f>
      </c>
      <c r="Y116" s="22">
        <f>IF((P116)&gt;0,((IF(AND(VALUE(MID(P116,6,1))=0,VALUE(LEFT(P116,1))),MID(P116,6,2)*60+(RIGHT(P116,2))+(24*60),MID(P116,6,2)*60+(RIGHT(P116,2)))-(LEFT(P116,2)*60+MID(P116,3,2)))/60),"")</f>
      </c>
      <c r="Z116" s="22">
        <f>IF((R116)&gt;0,((IF(AND(VALUE(MID(R116,6,1))=0,VALUE(LEFT(R116,1))),MID(R116,6,2)*60+(RIGHT(R116,2))+(24*60),MID(R116,6,2)*60+(RIGHT(R116,2)))-(LEFT(R116,2)*60+MID(R116,3,2)))/60),"")</f>
      </c>
      <c r="AA116" s="22">
        <f>IF((T116)&gt;0,((IF(AND(VALUE(MID(T116,6,1))=0,VALUE(LEFT(T116,1))),MID(T116,6,2)*60+(RIGHT(T116,2))+(24*60),MID(T116,6,2)*60+(RIGHT(T116,2)))-(LEFT(T116,2)*60+MID(T116,3,2)))/60),"")</f>
      </c>
      <c r="AB116" s="22">
        <f>IF((H116)&gt;0,((IF(AND(VALUE(MID(H116,6,1))=0,VALUE(LEFT(H116,1))),MID(H116,6,2)*60+(RIGHT(H116,2))+(24*60),MID(H116,6,2)*60+(RIGHT(H116,2)))-(LEFT(H116,2)*60+MID(H116,3,2)))/60),"")</f>
      </c>
      <c r="AC116" s="22">
        <f>IF((J116)&gt;0,((IF(AND(VALUE(MID(J116,6,1))=0,VALUE(LEFT(J116,1))),MID(J116,6,2)*60+(RIGHT(J116,2))+(24*60),MID(J116,6,2)*60+(RIGHT(J116,2)))-(LEFT(J116,2)*60+MID(J116,3,2)))/60),"")</f>
      </c>
    </row>
    <row r="117" spans="1:29" ht="79.5" customHeight="1">
      <c r="A117" s="13"/>
      <c r="B117" s="25"/>
      <c r="C117" s="91"/>
      <c r="D117" s="80"/>
      <c r="E117" s="14"/>
      <c r="F117" s="15"/>
      <c r="G117" s="1">
        <v>58</v>
      </c>
      <c r="H117" s="38" t="s">
        <v>37</v>
      </c>
      <c r="I117" s="39"/>
      <c r="J117" s="38" t="s">
        <v>37</v>
      </c>
      <c r="K117" s="39"/>
      <c r="L117" s="38" t="s">
        <v>33</v>
      </c>
      <c r="M117" s="39"/>
      <c r="N117" s="38" t="s">
        <v>33</v>
      </c>
      <c r="O117" s="39"/>
      <c r="P117" s="38" t="s">
        <v>37</v>
      </c>
      <c r="Q117" s="39"/>
      <c r="R117" s="38" t="s">
        <v>37</v>
      </c>
      <c r="S117" s="39"/>
      <c r="T117" s="38" t="s">
        <v>37</v>
      </c>
      <c r="U117" s="39"/>
      <c r="V117" s="16"/>
      <c r="W117" s="17">
        <f>IF(CODE(L117)&lt;65,(IF((L117)&gt;0,((IF(AND(VALUE(MID(L117,6,1))=0,VALUE(LEFT(L117,1))),MID(L117,6,2)*60+(RIGHT(L117,2))+(24*60),MID(L117,6,2)*60+(RIGHT(L117,2)))-(LEFT(L117,2)*60+MID(L117,3,2)))/60),"")),"")</f>
      </c>
      <c r="X117" s="17">
        <f>IF(CODE(N117)&lt;65,(IF((N117)&gt;0,((IF(AND(VALUE(MID(N117,6,1))=0,VALUE(LEFT(N117,1))),MID(N117,6,2)*60+(RIGHT(N117,2))+(24*60),MID(N117,6,2)*60+(RIGHT(N117,2)))-(LEFT(N117,2)*60+MID(N117,3,2)))/60),"")),"")</f>
      </c>
      <c r="Y117" s="17">
        <f>IF(CODE(P117)&lt;65,(IF((P117)&gt;0,((IF(AND(VALUE(MID(P117,6,1))=0,VALUE(LEFT(P117,1))),MID(P117,6,2)*60+(RIGHT(P117,2))+(24*60),MID(P117,6,2)*60+(RIGHT(P117,2)))-(LEFT(P117,2)*60+MID(P117,3,2)))/60),"")),"")</f>
        <v>8.5</v>
      </c>
      <c r="Z117" s="17">
        <f>IF(CODE(R117)&lt;65,(IF((R117)&gt;0,((IF(AND(VALUE(MID(R117,6,1))=0,VALUE(LEFT(R117,1))),MID(R117,6,2)*60+(RIGHT(R117,2))+(24*60),MID(R117,6,2)*60+(RIGHT(R117,2)))-(LEFT(R117,2)*60+MID(R117,3,2)))/60),"")),"")</f>
        <v>8.5</v>
      </c>
      <c r="AA117" s="17">
        <f>IF(CODE(T117)&lt;65,(IF((T117)&gt;0,((IF(AND(VALUE(MID(T117,6,1))=0,VALUE(LEFT(T117,1))),MID(T117,6,2)*60+(RIGHT(T117,2))+(24*60),MID(T117,6,2)*60+(RIGHT(T117,2)))-(LEFT(T117,2)*60+MID(T117,3,2)))/60),"")),"")</f>
        <v>8.5</v>
      </c>
      <c r="AB117" s="17">
        <f>IF(CODE(H117)&lt;65,(IF((H117)&gt;0,((IF(AND(VALUE(MID(H117,6,1))=0,VALUE(LEFT(H117,1))),MID(H117,6,2)*60+(RIGHT(H117,2))+(24*60),MID(H117,6,2)*60+(RIGHT(H117,2)))-(LEFT(H117,2)*60+MID(H117,3,2)))/60),"")),"")</f>
        <v>8.5</v>
      </c>
      <c r="AC117" s="17">
        <f>IF(CODE(J117)&lt;65,(IF((J117)&gt;0,((IF(AND(VALUE(MID(J117,6,1))=0,VALUE(LEFT(J117,1))),MID(J117,6,2)*60+(RIGHT(J117,2))+(24*60),MID(J117,6,2)*60+(RIGHT(J117,2)))-(LEFT(J117,2)*60+MID(J117,3,2)))/60),"")),"")</f>
        <v>8.5</v>
      </c>
    </row>
    <row r="118" spans="1:29" ht="79.5" customHeight="1">
      <c r="A118" s="23"/>
      <c r="B118" s="26"/>
      <c r="C118" s="92"/>
      <c r="D118" s="83"/>
      <c r="E118" s="19"/>
      <c r="F118" s="20"/>
      <c r="G118" s="2"/>
      <c r="H118" s="40"/>
      <c r="I118" s="41"/>
      <c r="J118" s="40"/>
      <c r="K118" s="41"/>
      <c r="L118" s="40"/>
      <c r="M118" s="41"/>
      <c r="N118" s="40"/>
      <c r="O118" s="41"/>
      <c r="P118" s="40"/>
      <c r="Q118" s="41"/>
      <c r="R118" s="40"/>
      <c r="S118" s="41"/>
      <c r="T118" s="40"/>
      <c r="U118" s="41"/>
      <c r="V118" s="21">
        <f>SUMIF(W117:AC118,"&gt;0")</f>
        <v>42.5</v>
      </c>
      <c r="W118" s="22">
        <f>IF((L118)&gt;0,((IF(AND(VALUE(MID(L118,6,1))=0,VALUE(LEFT(L118,1))),MID(L118,6,2)*60+(RIGHT(L118,2))+(24*60),MID(L118,6,2)*60+(RIGHT(L118,2)))-(LEFT(L118,2)*60+MID(L118,3,2)))/60),"")</f>
      </c>
      <c r="X118" s="22">
        <f>IF((N118)&gt;0,((IF(AND(VALUE(MID(N118,6,1))=0,VALUE(LEFT(N118,1))),MID(N118,6,2)*60+(RIGHT(N118,2))+(24*60),MID(N118,6,2)*60+(RIGHT(N118,2)))-(LEFT(N118,2)*60+MID(N118,3,2)))/60),"")</f>
      </c>
      <c r="Y118" s="22">
        <f>IF((P118)&gt;0,((IF(AND(VALUE(MID(P118,6,1))=0,VALUE(LEFT(P118,1))),MID(P118,6,2)*60+(RIGHT(P118,2))+(24*60),MID(P118,6,2)*60+(RIGHT(P118,2)))-(LEFT(P118,2)*60+MID(P118,3,2)))/60),"")</f>
      </c>
      <c r="Z118" s="22">
        <f>IF((R118)&gt;0,((IF(AND(VALUE(MID(R118,6,1))=0,VALUE(LEFT(R118,1))),MID(R118,6,2)*60+(RIGHT(R118,2))+(24*60),MID(R118,6,2)*60+(RIGHT(R118,2)))-(LEFT(R118,2)*60+MID(R118,3,2)))/60),"")</f>
      </c>
      <c r="AA118" s="22">
        <f>IF((T118)&gt;0,((IF(AND(VALUE(MID(T118,6,1))=0,VALUE(LEFT(T118,1))),MID(T118,6,2)*60+(RIGHT(T118,2))+(24*60),MID(T118,6,2)*60+(RIGHT(T118,2)))-(LEFT(T118,2)*60+MID(T118,3,2)))/60),"")</f>
      </c>
      <c r="AB118" s="22">
        <f>IF((H118)&gt;0,((IF(AND(VALUE(MID(H118,6,1))=0,VALUE(LEFT(H118,1))),MID(H118,6,2)*60+(RIGHT(H118,2))+(24*60),MID(H118,6,2)*60+(RIGHT(H118,2)))-(LEFT(H118,2)*60+MID(H118,3,2)))/60),"")</f>
      </c>
      <c r="AC118" s="22">
        <f>IF((J118)&gt;0,((IF(AND(VALUE(MID(J118,6,1))=0,VALUE(LEFT(J118,1))),MID(J118,6,2)*60+(RIGHT(J118,2))+(24*60),MID(J118,6,2)*60+(RIGHT(J118,2)))-(LEFT(J118,2)*60+MID(J118,3,2)))/60),"")</f>
      </c>
    </row>
    <row r="119" spans="1:29" ht="79.5" customHeight="1">
      <c r="A119" s="13"/>
      <c r="B119" s="25"/>
      <c r="C119" s="91"/>
      <c r="D119" s="80"/>
      <c r="E119" s="14"/>
      <c r="F119" s="15"/>
      <c r="G119" s="1">
        <v>59</v>
      </c>
      <c r="H119" s="38" t="s">
        <v>37</v>
      </c>
      <c r="I119" s="39"/>
      <c r="J119" s="38" t="s">
        <v>37</v>
      </c>
      <c r="K119" s="39"/>
      <c r="L119" s="38" t="s">
        <v>33</v>
      </c>
      <c r="M119" s="39"/>
      <c r="N119" s="38" t="s">
        <v>33</v>
      </c>
      <c r="O119" s="39"/>
      <c r="P119" s="38" t="s">
        <v>37</v>
      </c>
      <c r="Q119" s="39"/>
      <c r="R119" s="38" t="s">
        <v>37</v>
      </c>
      <c r="S119" s="39"/>
      <c r="T119" s="38" t="s">
        <v>37</v>
      </c>
      <c r="U119" s="39"/>
      <c r="V119" s="16"/>
      <c r="W119" s="17">
        <f>IF(CODE(L119)&lt;65,(IF((L119)&gt;0,((IF(AND(VALUE(MID(L119,6,1))=0,VALUE(LEFT(L119,1))),MID(L119,6,2)*60+(RIGHT(L119,2))+(24*60),MID(L119,6,2)*60+(RIGHT(L119,2)))-(LEFT(L119,2)*60+MID(L119,3,2)))/60),"")),"")</f>
      </c>
      <c r="X119" s="17">
        <f>IF(CODE(N119)&lt;65,(IF((N119)&gt;0,((IF(AND(VALUE(MID(N119,6,1))=0,VALUE(LEFT(N119,1))),MID(N119,6,2)*60+(RIGHT(N119,2))+(24*60),MID(N119,6,2)*60+(RIGHT(N119,2)))-(LEFT(N119,2)*60+MID(N119,3,2)))/60),"")),"")</f>
      </c>
      <c r="Y119" s="17">
        <f>IF(CODE(P119)&lt;65,(IF((P119)&gt;0,((IF(AND(VALUE(MID(P119,6,1))=0,VALUE(LEFT(P119,1))),MID(P119,6,2)*60+(RIGHT(P119,2))+(24*60),MID(P119,6,2)*60+(RIGHT(P119,2)))-(LEFT(P119,2)*60+MID(P119,3,2)))/60),"")),"")</f>
        <v>8.5</v>
      </c>
      <c r="Z119" s="17">
        <f>IF(CODE(R119)&lt;65,(IF((R119)&gt;0,((IF(AND(VALUE(MID(R119,6,1))=0,VALUE(LEFT(R119,1))),MID(R119,6,2)*60+(RIGHT(R119,2))+(24*60),MID(R119,6,2)*60+(RIGHT(R119,2)))-(LEFT(R119,2)*60+MID(R119,3,2)))/60),"")),"")</f>
        <v>8.5</v>
      </c>
      <c r="AA119" s="17">
        <f>IF(CODE(T119)&lt;65,(IF((T119)&gt;0,((IF(AND(VALUE(MID(T119,6,1))=0,VALUE(LEFT(T119,1))),MID(T119,6,2)*60+(RIGHT(T119,2))+(24*60),MID(T119,6,2)*60+(RIGHT(T119,2)))-(LEFT(T119,2)*60+MID(T119,3,2)))/60),"")),"")</f>
        <v>8.5</v>
      </c>
      <c r="AB119" s="17">
        <f>IF(CODE(H119)&lt;65,(IF((H119)&gt;0,((IF(AND(VALUE(MID(H119,6,1))=0,VALUE(LEFT(H119,1))),MID(H119,6,2)*60+(RIGHT(H119,2))+(24*60),MID(H119,6,2)*60+(RIGHT(H119,2)))-(LEFT(H119,2)*60+MID(H119,3,2)))/60),"")),"")</f>
        <v>8.5</v>
      </c>
      <c r="AC119" s="17">
        <f>IF(CODE(J119)&lt;65,(IF((J119)&gt;0,((IF(AND(VALUE(MID(J119,6,1))=0,VALUE(LEFT(J119,1))),MID(J119,6,2)*60+(RIGHT(J119,2))+(24*60),MID(J119,6,2)*60+(RIGHT(J119,2)))-(LEFT(J119,2)*60+MID(J119,3,2)))/60),"")),"")</f>
        <v>8.5</v>
      </c>
    </row>
    <row r="120" spans="1:29" ht="79.5" customHeight="1">
      <c r="A120" s="23"/>
      <c r="B120" s="26"/>
      <c r="C120" s="92"/>
      <c r="D120" s="83"/>
      <c r="E120" s="19"/>
      <c r="F120" s="20"/>
      <c r="G120" s="2"/>
      <c r="H120" s="40"/>
      <c r="I120" s="41"/>
      <c r="J120" s="40"/>
      <c r="K120" s="41"/>
      <c r="L120" s="40"/>
      <c r="M120" s="41"/>
      <c r="N120" s="40"/>
      <c r="O120" s="41"/>
      <c r="P120" s="40"/>
      <c r="Q120" s="41"/>
      <c r="R120" s="40"/>
      <c r="S120" s="41"/>
      <c r="T120" s="40"/>
      <c r="U120" s="41"/>
      <c r="V120" s="21">
        <f>SUMIF(W119:AC120,"&gt;0")</f>
        <v>42.5</v>
      </c>
      <c r="W120" s="22">
        <f>IF((L120)&gt;0,((IF(AND(VALUE(MID(L120,6,1))=0,VALUE(LEFT(L120,1))),MID(L120,6,2)*60+(RIGHT(L120,2))+(24*60),MID(L120,6,2)*60+(RIGHT(L120,2)))-(LEFT(L120,2)*60+MID(L120,3,2)))/60),"")</f>
      </c>
      <c r="X120" s="22">
        <f>IF((N120)&gt;0,((IF(AND(VALUE(MID(N120,6,1))=0,VALUE(LEFT(N120,1))),MID(N120,6,2)*60+(RIGHT(N120,2))+(24*60),MID(N120,6,2)*60+(RIGHT(N120,2)))-(LEFT(N120,2)*60+MID(N120,3,2)))/60),"")</f>
      </c>
      <c r="Y120" s="22">
        <f>IF((P120)&gt;0,((IF(AND(VALUE(MID(P120,6,1))=0,VALUE(LEFT(P120,1))),MID(P120,6,2)*60+(RIGHT(P120,2))+(24*60),MID(P120,6,2)*60+(RIGHT(P120,2)))-(LEFT(P120,2)*60+MID(P120,3,2)))/60),"")</f>
      </c>
      <c r="Z120" s="22">
        <f>IF((R120)&gt;0,((IF(AND(VALUE(MID(R120,6,1))=0,VALUE(LEFT(R120,1))),MID(R120,6,2)*60+(RIGHT(R120,2))+(24*60),MID(R120,6,2)*60+(RIGHT(R120,2)))-(LEFT(R120,2)*60+MID(R120,3,2)))/60),"")</f>
      </c>
      <c r="AA120" s="22">
        <f>IF((T120)&gt;0,((IF(AND(VALUE(MID(T120,6,1))=0,VALUE(LEFT(T120,1))),MID(T120,6,2)*60+(RIGHT(T120,2))+(24*60),MID(T120,6,2)*60+(RIGHT(T120,2)))-(LEFT(T120,2)*60+MID(T120,3,2)))/60),"")</f>
      </c>
      <c r="AB120" s="22">
        <f>IF((H120)&gt;0,((IF(AND(VALUE(MID(H120,6,1))=0,VALUE(LEFT(H120,1))),MID(H120,6,2)*60+(RIGHT(H120,2))+(24*60),MID(H120,6,2)*60+(RIGHT(H120,2)))-(LEFT(H120,2)*60+MID(H120,3,2)))/60),"")</f>
      </c>
      <c r="AC120" s="22">
        <f>IF((J120)&gt;0,((IF(AND(VALUE(MID(J120,6,1))=0,VALUE(LEFT(J120,1))),MID(J120,6,2)*60+(RIGHT(J120,2))+(24*60),MID(J120,6,2)*60+(RIGHT(J120,2)))-(LEFT(J120,2)*60+MID(J120,3,2)))/60),"")</f>
      </c>
    </row>
    <row r="121" spans="1:29" ht="79.5" customHeight="1">
      <c r="A121" s="13"/>
      <c r="B121" s="25"/>
      <c r="C121" s="91"/>
      <c r="D121" s="74" t="s">
        <v>133</v>
      </c>
      <c r="E121" s="14"/>
      <c r="F121" s="15"/>
      <c r="G121" s="1">
        <v>60</v>
      </c>
      <c r="H121" s="38" t="s">
        <v>79</v>
      </c>
      <c r="I121" s="39" t="s">
        <v>29</v>
      </c>
      <c r="J121" s="38" t="s">
        <v>79</v>
      </c>
      <c r="K121" s="39" t="s">
        <v>29</v>
      </c>
      <c r="L121" s="38" t="s">
        <v>79</v>
      </c>
      <c r="M121" s="39" t="s">
        <v>29</v>
      </c>
      <c r="N121" s="38" t="s">
        <v>79</v>
      </c>
      <c r="O121" s="39" t="s">
        <v>29</v>
      </c>
      <c r="P121" s="38" t="s">
        <v>33</v>
      </c>
      <c r="Q121" s="39"/>
      <c r="R121" s="38" t="s">
        <v>33</v>
      </c>
      <c r="S121" s="39"/>
      <c r="T121" s="38" t="s">
        <v>79</v>
      </c>
      <c r="U121" s="39" t="s">
        <v>29</v>
      </c>
      <c r="V121" s="16"/>
      <c r="W121" s="17">
        <f>IF(CODE(L121)&lt;65,(IF((L121)&gt;0,((IF(AND(VALUE(MID(L121,6,1))=0,VALUE(LEFT(L121,1))),MID(L121,6,2)*60+(RIGHT(L121,2))+(24*60),MID(L121,6,2)*60+(RIGHT(L121,2)))-(LEFT(L121,2)*60+MID(L121,3,2)))/60),"")),"")</f>
        <v>8.5</v>
      </c>
      <c r="X121" s="17">
        <f>IF(CODE(N121)&lt;65,(IF((N121)&gt;0,((IF(AND(VALUE(MID(N121,6,1))=0,VALUE(LEFT(N121,1))),MID(N121,6,2)*60+(RIGHT(N121,2))+(24*60),MID(N121,6,2)*60+(RIGHT(N121,2)))-(LEFT(N121,2)*60+MID(N121,3,2)))/60),"")),"")</f>
        <v>8.5</v>
      </c>
      <c r="Y121" s="17">
        <f>IF(CODE(P121)&lt;65,(IF((P121)&gt;0,((IF(AND(VALUE(MID(P121,6,1))=0,VALUE(LEFT(P121,1))),MID(P121,6,2)*60+(RIGHT(P121,2))+(24*60),MID(P121,6,2)*60+(RIGHT(P121,2)))-(LEFT(P121,2)*60+MID(P121,3,2)))/60),"")),"")</f>
      </c>
      <c r="Z121" s="17">
        <f>IF(CODE(R121)&lt;65,(IF((R121)&gt;0,((IF(AND(VALUE(MID(R121,6,1))=0,VALUE(LEFT(R121,1))),MID(R121,6,2)*60+(RIGHT(R121,2))+(24*60),MID(R121,6,2)*60+(RIGHT(R121,2)))-(LEFT(R121,2)*60+MID(R121,3,2)))/60),"")),"")</f>
      </c>
      <c r="AA121" s="17">
        <f>IF(CODE(T121)&lt;65,(IF((T121)&gt;0,((IF(AND(VALUE(MID(T121,6,1))=0,VALUE(LEFT(T121,1))),MID(T121,6,2)*60+(RIGHT(T121,2))+(24*60),MID(T121,6,2)*60+(RIGHT(T121,2)))-(LEFT(T121,2)*60+MID(T121,3,2)))/60),"")),"")</f>
        <v>8.5</v>
      </c>
      <c r="AB121" s="17">
        <f>IF(CODE(H121)&lt;65,(IF((H121)&gt;0,((IF(AND(VALUE(MID(H121,6,1))=0,VALUE(LEFT(H121,1))),MID(H121,6,2)*60+(RIGHT(H121,2))+(24*60),MID(H121,6,2)*60+(RIGHT(H121,2)))-(LEFT(H121,2)*60+MID(H121,3,2)))/60),"")),"")</f>
        <v>8.5</v>
      </c>
      <c r="AC121" s="17">
        <f>IF(CODE(J121)&lt;65,(IF((J121)&gt;0,((IF(AND(VALUE(MID(J121,6,1))=0,VALUE(LEFT(J121,1))),MID(J121,6,2)*60+(RIGHT(J121,2))+(24*60),MID(J121,6,2)*60+(RIGHT(J121,2)))-(LEFT(J121,2)*60+MID(J121,3,2)))/60),"")),"")</f>
        <v>8.5</v>
      </c>
    </row>
    <row r="122" spans="1:29" ht="79.5" customHeight="1">
      <c r="A122" s="23"/>
      <c r="B122" s="27"/>
      <c r="C122" s="92"/>
      <c r="D122" s="98"/>
      <c r="E122" s="19"/>
      <c r="F122" s="20"/>
      <c r="G122" s="2"/>
      <c r="H122" s="40"/>
      <c r="I122" s="41"/>
      <c r="J122" s="40"/>
      <c r="K122" s="41"/>
      <c r="L122" s="40"/>
      <c r="M122" s="41"/>
      <c r="N122" s="40"/>
      <c r="O122" s="41"/>
      <c r="P122" s="40"/>
      <c r="Q122" s="41"/>
      <c r="R122" s="40"/>
      <c r="S122" s="41"/>
      <c r="T122" s="40"/>
      <c r="U122" s="41"/>
      <c r="V122" s="21">
        <f>SUMIF(W121:AC122,"&gt;0")</f>
        <v>42.5</v>
      </c>
      <c r="W122" s="22">
        <f>IF((L122)&gt;0,((IF(AND(VALUE(MID(L122,6,1))=0,VALUE(LEFT(L122,1))),MID(L122,6,2)*60+(RIGHT(L122,2))+(24*60),MID(L122,6,2)*60+(RIGHT(L122,2)))-(LEFT(L122,2)*60+MID(L122,3,2)))/60),"")</f>
      </c>
      <c r="X122" s="22">
        <f>IF((N122)&gt;0,((IF(AND(VALUE(MID(N122,6,1))=0,VALUE(LEFT(N122,1))),MID(N122,6,2)*60+(RIGHT(N122,2))+(24*60),MID(N122,6,2)*60+(RIGHT(N122,2)))-(LEFT(N122,2)*60+MID(N122,3,2)))/60),"")</f>
      </c>
      <c r="Y122" s="22">
        <f>IF((P122)&gt;0,((IF(AND(VALUE(MID(P122,6,1))=0,VALUE(LEFT(P122,1))),MID(P122,6,2)*60+(RIGHT(P122,2))+(24*60),MID(P122,6,2)*60+(RIGHT(P122,2)))-(LEFT(P122,2)*60+MID(P122,3,2)))/60),"")</f>
      </c>
      <c r="Z122" s="22">
        <f>IF((R122)&gt;0,((IF(AND(VALUE(MID(R122,6,1))=0,VALUE(LEFT(R122,1))),MID(R122,6,2)*60+(RIGHT(R122,2))+(24*60),MID(R122,6,2)*60+(RIGHT(R122,2)))-(LEFT(R122,2)*60+MID(R122,3,2)))/60),"")</f>
      </c>
      <c r="AA122" s="22">
        <f>IF((T122)&gt;0,((IF(AND(VALUE(MID(T122,6,1))=0,VALUE(LEFT(T122,1))),MID(T122,6,2)*60+(RIGHT(T122,2))+(24*60),MID(T122,6,2)*60+(RIGHT(T122,2)))-(LEFT(T122,2)*60+MID(T122,3,2)))/60),"")</f>
      </c>
      <c r="AB122" s="22">
        <f>IF((H122)&gt;0,((IF(AND(VALUE(MID(H122,6,1))=0,VALUE(LEFT(H122,1))),MID(H122,6,2)*60+(RIGHT(H122,2))+(24*60),MID(H122,6,2)*60+(RIGHT(H122,2)))-(LEFT(H122,2)*60+MID(H122,3,2)))/60),"")</f>
      </c>
      <c r="AC122" s="22">
        <f>IF((J122)&gt;0,((IF(AND(VALUE(MID(J122,6,1))=0,VALUE(LEFT(J122,1))),MID(J122,6,2)*60+(RIGHT(J122,2))+(24*60),MID(J122,6,2)*60+(RIGHT(J122,2)))-(LEFT(J122,2)*60+MID(J122,3,2)))/60),"")</f>
      </c>
    </row>
    <row r="123" spans="1:29" ht="79.5" customHeight="1">
      <c r="A123" s="13"/>
      <c r="B123" s="25"/>
      <c r="C123" s="91"/>
      <c r="D123" s="80"/>
      <c r="E123" s="14"/>
      <c r="F123" s="15"/>
      <c r="G123" s="1">
        <v>61</v>
      </c>
      <c r="H123" s="38" t="s">
        <v>79</v>
      </c>
      <c r="I123" s="39"/>
      <c r="J123" s="38" t="s">
        <v>79</v>
      </c>
      <c r="K123" s="39"/>
      <c r="L123" s="38" t="s">
        <v>79</v>
      </c>
      <c r="M123" s="39"/>
      <c r="N123" s="38" t="s">
        <v>79</v>
      </c>
      <c r="O123" s="39"/>
      <c r="P123" s="38" t="s">
        <v>33</v>
      </c>
      <c r="Q123" s="39"/>
      <c r="R123" s="38" t="s">
        <v>33</v>
      </c>
      <c r="S123" s="39"/>
      <c r="T123" s="38" t="s">
        <v>79</v>
      </c>
      <c r="U123" s="39"/>
      <c r="V123" s="16"/>
      <c r="W123" s="17">
        <f>IF(CODE(L123)&lt;65,(IF((L123)&gt;0,((IF(AND(VALUE(MID(L123,6,1))=0,VALUE(LEFT(L123,1))),MID(L123,6,2)*60+(RIGHT(L123,2))+(24*60),MID(L123,6,2)*60+(RIGHT(L123,2)))-(LEFT(L123,2)*60+MID(L123,3,2)))/60),"")),"")</f>
        <v>8.5</v>
      </c>
      <c r="X123" s="17">
        <f>IF(CODE(N123)&lt;65,(IF((N123)&gt;0,((IF(AND(VALUE(MID(N123,6,1))=0,VALUE(LEFT(N123,1))),MID(N123,6,2)*60+(RIGHT(N123,2))+(24*60),MID(N123,6,2)*60+(RIGHT(N123,2)))-(LEFT(N123,2)*60+MID(N123,3,2)))/60),"")),"")</f>
        <v>8.5</v>
      </c>
      <c r="Y123" s="17">
        <f>IF(CODE(P123)&lt;65,(IF((P123)&gt;0,((IF(AND(VALUE(MID(P123,6,1))=0,VALUE(LEFT(P123,1))),MID(P123,6,2)*60+(RIGHT(P123,2))+(24*60),MID(P123,6,2)*60+(RIGHT(P123,2)))-(LEFT(P123,2)*60+MID(P123,3,2)))/60),"")),"")</f>
      </c>
      <c r="Z123" s="17">
        <f>IF(CODE(R123)&lt;65,(IF((R123)&gt;0,((IF(AND(VALUE(MID(R123,6,1))=0,VALUE(LEFT(R123,1))),MID(R123,6,2)*60+(RIGHT(R123,2))+(24*60),MID(R123,6,2)*60+(RIGHT(R123,2)))-(LEFT(R123,2)*60+MID(R123,3,2)))/60),"")),"")</f>
      </c>
      <c r="AA123" s="17">
        <f>IF(CODE(T123)&lt;65,(IF((T123)&gt;0,((IF(AND(VALUE(MID(T123,6,1))=0,VALUE(LEFT(T123,1))),MID(T123,6,2)*60+(RIGHT(T123,2))+(24*60),MID(T123,6,2)*60+(RIGHT(T123,2)))-(LEFT(T123,2)*60+MID(T123,3,2)))/60),"")),"")</f>
        <v>8.5</v>
      </c>
      <c r="AB123" s="17">
        <f>IF(CODE(H123)&lt;65,(IF((H123)&gt;0,((IF(AND(VALUE(MID(H123,6,1))=0,VALUE(LEFT(H123,1))),MID(H123,6,2)*60+(RIGHT(H123,2))+(24*60),MID(H123,6,2)*60+(RIGHT(H123,2)))-(LEFT(H123,2)*60+MID(H123,3,2)))/60),"")),"")</f>
        <v>8.5</v>
      </c>
      <c r="AC123" s="17">
        <f>IF(CODE(J123)&lt;65,(IF((J123)&gt;0,((IF(AND(VALUE(MID(J123,6,1))=0,VALUE(LEFT(J123,1))),MID(J123,6,2)*60+(RIGHT(J123,2))+(24*60),MID(J123,6,2)*60+(RIGHT(J123,2)))-(LEFT(J123,2)*60+MID(J123,3,2)))/60),"")),"")</f>
        <v>8.5</v>
      </c>
    </row>
    <row r="124" spans="1:29" ht="79.5" customHeight="1">
      <c r="A124" s="23"/>
      <c r="B124" s="27"/>
      <c r="C124" s="92"/>
      <c r="D124" s="83"/>
      <c r="E124" s="19"/>
      <c r="F124" s="20"/>
      <c r="G124" s="2"/>
      <c r="H124" s="40"/>
      <c r="I124" s="41"/>
      <c r="J124" s="40"/>
      <c r="K124" s="41"/>
      <c r="L124" s="40"/>
      <c r="M124" s="41"/>
      <c r="N124" s="40"/>
      <c r="O124" s="41"/>
      <c r="P124" s="40"/>
      <c r="Q124" s="41"/>
      <c r="R124" s="40"/>
      <c r="S124" s="41"/>
      <c r="T124" s="40"/>
      <c r="U124" s="41"/>
      <c r="V124" s="21">
        <f>SUMIF(W123:AC124,"&gt;0")</f>
        <v>42.5</v>
      </c>
      <c r="W124" s="22">
        <f>IF((L124)&gt;0,((IF(AND(VALUE(MID(L124,6,1))=0,VALUE(LEFT(L124,1))),MID(L124,6,2)*60+(RIGHT(L124,2))+(24*60),MID(L124,6,2)*60+(RIGHT(L124,2)))-(LEFT(L124,2)*60+MID(L124,3,2)))/60),"")</f>
      </c>
      <c r="X124" s="22">
        <f>IF((N124)&gt;0,((IF(AND(VALUE(MID(N124,6,1))=0,VALUE(LEFT(N124,1))),MID(N124,6,2)*60+(RIGHT(N124,2))+(24*60),MID(N124,6,2)*60+(RIGHT(N124,2)))-(LEFT(N124,2)*60+MID(N124,3,2)))/60),"")</f>
      </c>
      <c r="Y124" s="22">
        <f>IF((P124)&gt;0,((IF(AND(VALUE(MID(P124,6,1))=0,VALUE(LEFT(P124,1))),MID(P124,6,2)*60+(RIGHT(P124,2))+(24*60),MID(P124,6,2)*60+(RIGHT(P124,2)))-(LEFT(P124,2)*60+MID(P124,3,2)))/60),"")</f>
      </c>
      <c r="Z124" s="22">
        <f>IF((R124)&gt;0,((IF(AND(VALUE(MID(R124,6,1))=0,VALUE(LEFT(R124,1))),MID(R124,6,2)*60+(RIGHT(R124,2))+(24*60),MID(R124,6,2)*60+(RIGHT(R124,2)))-(LEFT(R124,2)*60+MID(R124,3,2)))/60),"")</f>
      </c>
      <c r="AA124" s="22">
        <f>IF((T124)&gt;0,((IF(AND(VALUE(MID(T124,6,1))=0,VALUE(LEFT(T124,1))),MID(T124,6,2)*60+(RIGHT(T124,2))+(24*60),MID(T124,6,2)*60+(RIGHT(T124,2)))-(LEFT(T124,2)*60+MID(T124,3,2)))/60),"")</f>
      </c>
      <c r="AB124" s="22">
        <f>IF((H124)&gt;0,((IF(AND(VALUE(MID(H124,6,1))=0,VALUE(LEFT(H124,1))),MID(H124,6,2)*60+(RIGHT(H124,2))+(24*60),MID(H124,6,2)*60+(RIGHT(H124,2)))-(LEFT(H124,2)*60+MID(H124,3,2)))/60),"")</f>
      </c>
      <c r="AC124" s="22">
        <f>IF((J124)&gt;0,((IF(AND(VALUE(MID(J124,6,1))=0,VALUE(LEFT(J124,1))),MID(J124,6,2)*60+(RIGHT(J124,2))+(24*60),MID(J124,6,2)*60+(RIGHT(J124,2)))-(LEFT(J124,2)*60+MID(J124,3,2)))/60),"")</f>
      </c>
    </row>
    <row r="125" spans="1:29" ht="79.5" customHeight="1">
      <c r="A125" s="13"/>
      <c r="B125" s="25"/>
      <c r="C125" s="91"/>
      <c r="D125" s="80"/>
      <c r="E125" s="14"/>
      <c r="F125" s="15"/>
      <c r="G125" s="1">
        <v>62</v>
      </c>
      <c r="H125" s="38" t="s">
        <v>79</v>
      </c>
      <c r="I125" s="39"/>
      <c r="J125" s="38" t="s">
        <v>79</v>
      </c>
      <c r="K125" s="39"/>
      <c r="L125" s="38" t="s">
        <v>79</v>
      </c>
      <c r="M125" s="39"/>
      <c r="N125" s="38" t="s">
        <v>79</v>
      </c>
      <c r="O125" s="39"/>
      <c r="P125" s="38" t="s">
        <v>33</v>
      </c>
      <c r="Q125" s="39"/>
      <c r="R125" s="38" t="s">
        <v>33</v>
      </c>
      <c r="S125" s="39"/>
      <c r="T125" s="38" t="s">
        <v>79</v>
      </c>
      <c r="U125" s="39"/>
      <c r="V125" s="16"/>
      <c r="W125" s="17">
        <f>IF(CODE(L125)&lt;65,(IF((L125)&gt;0,((IF(AND(VALUE(MID(L125,6,1))=0,VALUE(LEFT(L125,1))),MID(L125,6,2)*60+(RIGHT(L125,2))+(24*60),MID(L125,6,2)*60+(RIGHT(L125,2)))-(LEFT(L125,2)*60+MID(L125,3,2)))/60),"")),"")</f>
        <v>8.5</v>
      </c>
      <c r="X125" s="17">
        <f>IF(CODE(N125)&lt;65,(IF((N125)&gt;0,((IF(AND(VALUE(MID(N125,6,1))=0,VALUE(LEFT(N125,1))),MID(N125,6,2)*60+(RIGHT(N125,2))+(24*60),MID(N125,6,2)*60+(RIGHT(N125,2)))-(LEFT(N125,2)*60+MID(N125,3,2)))/60),"")),"")</f>
        <v>8.5</v>
      </c>
      <c r="Y125" s="17">
        <f>IF(CODE(P125)&lt;65,(IF((P125)&gt;0,((IF(AND(VALUE(MID(P125,6,1))=0,VALUE(LEFT(P125,1))),MID(P125,6,2)*60+(RIGHT(P125,2))+(24*60),MID(P125,6,2)*60+(RIGHT(P125,2)))-(LEFT(P125,2)*60+MID(P125,3,2)))/60),"")),"")</f>
      </c>
      <c r="Z125" s="17">
        <f>IF(CODE(R125)&lt;65,(IF((R125)&gt;0,((IF(AND(VALUE(MID(R125,6,1))=0,VALUE(LEFT(R125,1))),MID(R125,6,2)*60+(RIGHT(R125,2))+(24*60),MID(R125,6,2)*60+(RIGHT(R125,2)))-(LEFT(R125,2)*60+MID(R125,3,2)))/60),"")),"")</f>
      </c>
      <c r="AA125" s="17">
        <f>IF(CODE(T125)&lt;65,(IF((T125)&gt;0,((IF(AND(VALUE(MID(T125,6,1))=0,VALUE(LEFT(T125,1))),MID(T125,6,2)*60+(RIGHT(T125,2))+(24*60),MID(T125,6,2)*60+(RIGHT(T125,2)))-(LEFT(T125,2)*60+MID(T125,3,2)))/60),"")),"")</f>
        <v>8.5</v>
      </c>
      <c r="AB125" s="17">
        <f>IF(CODE(H125)&lt;65,(IF((H125)&gt;0,((IF(AND(VALUE(MID(H125,6,1))=0,VALUE(LEFT(H125,1))),MID(H125,6,2)*60+(RIGHT(H125,2))+(24*60),MID(H125,6,2)*60+(RIGHT(H125,2)))-(LEFT(H125,2)*60+MID(H125,3,2)))/60),"")),"")</f>
        <v>8.5</v>
      </c>
      <c r="AC125" s="17">
        <f>IF(CODE(J125)&lt;65,(IF((J125)&gt;0,((IF(AND(VALUE(MID(J125,6,1))=0,VALUE(LEFT(J125,1))),MID(J125,6,2)*60+(RIGHT(J125,2))+(24*60),MID(J125,6,2)*60+(RIGHT(J125,2)))-(LEFT(J125,2)*60+MID(J125,3,2)))/60),"")),"")</f>
        <v>8.5</v>
      </c>
    </row>
    <row r="126" spans="1:29" ht="79.5" customHeight="1">
      <c r="A126" s="23"/>
      <c r="B126" s="27"/>
      <c r="C126" s="92"/>
      <c r="D126" s="83"/>
      <c r="E126" s="19"/>
      <c r="F126" s="20"/>
      <c r="G126" s="2"/>
      <c r="H126" s="40"/>
      <c r="I126" s="41"/>
      <c r="J126" s="40"/>
      <c r="K126" s="41"/>
      <c r="L126" s="40"/>
      <c r="M126" s="41"/>
      <c r="N126" s="40"/>
      <c r="O126" s="41"/>
      <c r="P126" s="40"/>
      <c r="Q126" s="41"/>
      <c r="R126" s="40"/>
      <c r="S126" s="41"/>
      <c r="T126" s="40"/>
      <c r="U126" s="41"/>
      <c r="V126" s="21">
        <f>SUMIF(W125:AC126,"&gt;0")</f>
        <v>42.5</v>
      </c>
      <c r="W126" s="22">
        <f>IF((L126)&gt;0,((IF(AND(VALUE(MID(L126,6,1))=0,VALUE(LEFT(L126,1))),MID(L126,6,2)*60+(RIGHT(L126,2))+(24*60),MID(L126,6,2)*60+(RIGHT(L126,2)))-(LEFT(L126,2)*60+MID(L126,3,2)))/60),"")</f>
      </c>
      <c r="X126" s="22">
        <f>IF((N126)&gt;0,((IF(AND(VALUE(MID(N126,6,1))=0,VALUE(LEFT(N126,1))),MID(N126,6,2)*60+(RIGHT(N126,2))+(24*60),MID(N126,6,2)*60+(RIGHT(N126,2)))-(LEFT(N126,2)*60+MID(N126,3,2)))/60),"")</f>
      </c>
      <c r="Y126" s="22">
        <f>IF((P126)&gt;0,((IF(AND(VALUE(MID(P126,6,1))=0,VALUE(LEFT(P126,1))),MID(P126,6,2)*60+(RIGHT(P126,2))+(24*60),MID(P126,6,2)*60+(RIGHT(P126,2)))-(LEFT(P126,2)*60+MID(P126,3,2)))/60),"")</f>
      </c>
      <c r="Z126" s="22">
        <f>IF((R126)&gt;0,((IF(AND(VALUE(MID(R126,6,1))=0,VALUE(LEFT(R126,1))),MID(R126,6,2)*60+(RIGHT(R126,2))+(24*60),MID(R126,6,2)*60+(RIGHT(R126,2)))-(LEFT(R126,2)*60+MID(R126,3,2)))/60),"")</f>
      </c>
      <c r="AA126" s="22">
        <f>IF((T126)&gt;0,((IF(AND(VALUE(MID(T126,6,1))=0,VALUE(LEFT(T126,1))),MID(T126,6,2)*60+(RIGHT(T126,2))+(24*60),MID(T126,6,2)*60+(RIGHT(T126,2)))-(LEFT(T126,2)*60+MID(T126,3,2)))/60),"")</f>
      </c>
      <c r="AB126" s="22">
        <f>IF((H126)&gt;0,((IF(AND(VALUE(MID(H126,6,1))=0,VALUE(LEFT(H126,1))),MID(H126,6,2)*60+(RIGHT(H126,2))+(24*60),MID(H126,6,2)*60+(RIGHT(H126,2)))-(LEFT(H126,2)*60+MID(H126,3,2)))/60),"")</f>
      </c>
      <c r="AC126" s="22">
        <f>IF((J126)&gt;0,((IF(AND(VALUE(MID(J126,6,1))=0,VALUE(LEFT(J126,1))),MID(J126,6,2)*60+(RIGHT(J126,2))+(24*60),MID(J126,6,2)*60+(RIGHT(J126,2)))-(LEFT(J126,2)*60+MID(J126,3,2)))/60),"")</f>
      </c>
    </row>
    <row r="127" spans="1:29" ht="79.5" customHeight="1">
      <c r="A127" s="13"/>
      <c r="B127" s="25"/>
      <c r="C127" s="91"/>
      <c r="D127" s="80"/>
      <c r="E127" s="14"/>
      <c r="F127" s="15"/>
      <c r="G127" s="1">
        <v>63</v>
      </c>
      <c r="H127" s="38" t="s">
        <v>79</v>
      </c>
      <c r="I127" s="39"/>
      <c r="J127" s="38" t="s">
        <v>79</v>
      </c>
      <c r="K127" s="39"/>
      <c r="L127" s="38" t="s">
        <v>79</v>
      </c>
      <c r="M127" s="39"/>
      <c r="N127" s="38" t="s">
        <v>79</v>
      </c>
      <c r="O127" s="39"/>
      <c r="P127" s="38" t="s">
        <v>33</v>
      </c>
      <c r="Q127" s="39"/>
      <c r="R127" s="38" t="s">
        <v>33</v>
      </c>
      <c r="S127" s="39"/>
      <c r="T127" s="38" t="s">
        <v>79</v>
      </c>
      <c r="U127" s="39"/>
      <c r="V127" s="16"/>
      <c r="W127" s="17">
        <f>IF(CODE(L127)&lt;65,(IF((L127)&gt;0,((IF(AND(VALUE(MID(L127,6,1))=0,VALUE(LEFT(L127,1))),MID(L127,6,2)*60+(RIGHT(L127,2))+(24*60),MID(L127,6,2)*60+(RIGHT(L127,2)))-(LEFT(L127,2)*60+MID(L127,3,2)))/60),"")),"")</f>
        <v>8.5</v>
      </c>
      <c r="X127" s="17">
        <f>IF(CODE(N127)&lt;65,(IF((N127)&gt;0,((IF(AND(VALUE(MID(N127,6,1))=0,VALUE(LEFT(N127,1))),MID(N127,6,2)*60+(RIGHT(N127,2))+(24*60),MID(N127,6,2)*60+(RIGHT(N127,2)))-(LEFT(N127,2)*60+MID(N127,3,2)))/60),"")),"")</f>
        <v>8.5</v>
      </c>
      <c r="Y127" s="17">
        <f>IF(CODE(P127)&lt;65,(IF((P127)&gt;0,((IF(AND(VALUE(MID(P127,6,1))=0,VALUE(LEFT(P127,1))),MID(P127,6,2)*60+(RIGHT(P127,2))+(24*60),MID(P127,6,2)*60+(RIGHT(P127,2)))-(LEFT(P127,2)*60+MID(P127,3,2)))/60),"")),"")</f>
      </c>
      <c r="Z127" s="17">
        <f>IF(CODE(R127)&lt;65,(IF((R127)&gt;0,((IF(AND(VALUE(MID(R127,6,1))=0,VALUE(LEFT(R127,1))),MID(R127,6,2)*60+(RIGHT(R127,2))+(24*60),MID(R127,6,2)*60+(RIGHT(R127,2)))-(LEFT(R127,2)*60+MID(R127,3,2)))/60),"")),"")</f>
      </c>
      <c r="AA127" s="17">
        <f>IF(CODE(T127)&lt;65,(IF((T127)&gt;0,((IF(AND(VALUE(MID(T127,6,1))=0,VALUE(LEFT(T127,1))),MID(T127,6,2)*60+(RIGHT(T127,2))+(24*60),MID(T127,6,2)*60+(RIGHT(T127,2)))-(LEFT(T127,2)*60+MID(T127,3,2)))/60),"")),"")</f>
        <v>8.5</v>
      </c>
      <c r="AB127" s="17">
        <f>IF(CODE(H127)&lt;65,(IF((H127)&gt;0,((IF(AND(VALUE(MID(H127,6,1))=0,VALUE(LEFT(H127,1))),MID(H127,6,2)*60+(RIGHT(H127,2))+(24*60),MID(H127,6,2)*60+(RIGHT(H127,2)))-(LEFT(H127,2)*60+MID(H127,3,2)))/60),"")),"")</f>
        <v>8.5</v>
      </c>
      <c r="AC127" s="17">
        <f>IF(CODE(J127)&lt;65,(IF((J127)&gt;0,((IF(AND(VALUE(MID(J127,6,1))=0,VALUE(LEFT(J127,1))),MID(J127,6,2)*60+(RIGHT(J127,2))+(24*60),MID(J127,6,2)*60+(RIGHT(J127,2)))-(LEFT(J127,2)*60+MID(J127,3,2)))/60),"")),"")</f>
        <v>8.5</v>
      </c>
    </row>
    <row r="128" spans="1:29" ht="79.5" customHeight="1">
      <c r="A128" s="23"/>
      <c r="B128" s="27"/>
      <c r="C128" s="92"/>
      <c r="D128" s="83"/>
      <c r="E128" s="19"/>
      <c r="F128" s="20"/>
      <c r="G128" s="2"/>
      <c r="H128" s="40"/>
      <c r="I128" s="41"/>
      <c r="J128" s="40"/>
      <c r="K128" s="41"/>
      <c r="L128" s="40"/>
      <c r="M128" s="41"/>
      <c r="N128" s="40"/>
      <c r="O128" s="41"/>
      <c r="P128" s="40"/>
      <c r="Q128" s="41"/>
      <c r="R128" s="40"/>
      <c r="S128" s="41"/>
      <c r="T128" s="40"/>
      <c r="U128" s="41"/>
      <c r="V128" s="21">
        <f>SUMIF(W127:AC128,"&gt;0")</f>
        <v>42.5</v>
      </c>
      <c r="W128" s="22">
        <f>IF((L128)&gt;0,((IF(AND(VALUE(MID(L128,6,1))=0,VALUE(LEFT(L128,1))),MID(L128,6,2)*60+(RIGHT(L128,2))+(24*60),MID(L128,6,2)*60+(RIGHT(L128,2)))-(LEFT(L128,2)*60+MID(L128,3,2)))/60),"")</f>
      </c>
      <c r="X128" s="22">
        <f>IF((N128)&gt;0,((IF(AND(VALUE(MID(N128,6,1))=0,VALUE(LEFT(N128,1))),MID(N128,6,2)*60+(RIGHT(N128,2))+(24*60),MID(N128,6,2)*60+(RIGHT(N128,2)))-(LEFT(N128,2)*60+MID(N128,3,2)))/60),"")</f>
      </c>
      <c r="Y128" s="22">
        <f>IF((P128)&gt;0,((IF(AND(VALUE(MID(P128,6,1))=0,VALUE(LEFT(P128,1))),MID(P128,6,2)*60+(RIGHT(P128,2))+(24*60),MID(P128,6,2)*60+(RIGHT(P128,2)))-(LEFT(P128,2)*60+MID(P128,3,2)))/60),"")</f>
      </c>
      <c r="Z128" s="22">
        <f>IF((R128)&gt;0,((IF(AND(VALUE(MID(R128,6,1))=0,VALUE(LEFT(R128,1))),MID(R128,6,2)*60+(RIGHT(R128,2))+(24*60),MID(R128,6,2)*60+(RIGHT(R128,2)))-(LEFT(R128,2)*60+MID(R128,3,2)))/60),"")</f>
      </c>
      <c r="AA128" s="22">
        <f>IF((T128)&gt;0,((IF(AND(VALUE(MID(T128,6,1))=0,VALUE(LEFT(T128,1))),MID(T128,6,2)*60+(RIGHT(T128,2))+(24*60),MID(T128,6,2)*60+(RIGHT(T128,2)))-(LEFT(T128,2)*60+MID(T128,3,2)))/60),"")</f>
      </c>
      <c r="AB128" s="22">
        <f>IF((H128)&gt;0,((IF(AND(VALUE(MID(H128,6,1))=0,VALUE(LEFT(H128,1))),MID(H128,6,2)*60+(RIGHT(H128,2))+(24*60),MID(H128,6,2)*60+(RIGHT(H128,2)))-(LEFT(H128,2)*60+MID(H128,3,2)))/60),"")</f>
      </c>
      <c r="AC128" s="22">
        <f>IF((J128)&gt;0,((IF(AND(VALUE(MID(J128,6,1))=0,VALUE(LEFT(J128,1))),MID(J128,6,2)*60+(RIGHT(J128,2))+(24*60),MID(J128,6,2)*60+(RIGHT(J128,2)))-(LEFT(J128,2)*60+MID(J128,3,2)))/60),"")</f>
      </c>
    </row>
    <row r="129" spans="1:29" ht="79.5" customHeight="1">
      <c r="A129" s="13"/>
      <c r="B129" s="25"/>
      <c r="C129" s="91"/>
      <c r="D129" s="80"/>
      <c r="E129" s="14"/>
      <c r="F129" s="15"/>
      <c r="G129" s="1">
        <v>64</v>
      </c>
      <c r="H129" s="38" t="s">
        <v>79</v>
      </c>
      <c r="I129" s="39"/>
      <c r="J129" s="38" t="s">
        <v>79</v>
      </c>
      <c r="K129" s="39"/>
      <c r="L129" s="38" t="s">
        <v>79</v>
      </c>
      <c r="M129" s="39"/>
      <c r="N129" s="38" t="s">
        <v>79</v>
      </c>
      <c r="O129" s="39"/>
      <c r="P129" s="38" t="s">
        <v>33</v>
      </c>
      <c r="Q129" s="39"/>
      <c r="R129" s="38" t="s">
        <v>33</v>
      </c>
      <c r="S129" s="39"/>
      <c r="T129" s="38" t="s">
        <v>79</v>
      </c>
      <c r="U129" s="39"/>
      <c r="V129" s="16"/>
      <c r="W129" s="17">
        <f>IF(CODE(L129)&lt;65,(IF((L129)&gt;0,((IF(AND(VALUE(MID(L129,6,1))=0,VALUE(LEFT(L129,1))),MID(L129,6,2)*60+(RIGHT(L129,2))+(24*60),MID(L129,6,2)*60+(RIGHT(L129,2)))-(LEFT(L129,2)*60+MID(L129,3,2)))/60),"")),"")</f>
        <v>8.5</v>
      </c>
      <c r="X129" s="17">
        <f>IF(CODE(N129)&lt;65,(IF((N129)&gt;0,((IF(AND(VALUE(MID(N129,6,1))=0,VALUE(LEFT(N129,1))),MID(N129,6,2)*60+(RIGHT(N129,2))+(24*60),MID(N129,6,2)*60+(RIGHT(N129,2)))-(LEFT(N129,2)*60+MID(N129,3,2)))/60),"")),"")</f>
        <v>8.5</v>
      </c>
      <c r="Y129" s="17">
        <f>IF(CODE(P129)&lt;65,(IF((P129)&gt;0,((IF(AND(VALUE(MID(P129,6,1))=0,VALUE(LEFT(P129,1))),MID(P129,6,2)*60+(RIGHT(P129,2))+(24*60),MID(P129,6,2)*60+(RIGHT(P129,2)))-(LEFT(P129,2)*60+MID(P129,3,2)))/60),"")),"")</f>
      </c>
      <c r="Z129" s="17">
        <f>IF(CODE(R129)&lt;65,(IF((R129)&gt;0,((IF(AND(VALUE(MID(R129,6,1))=0,VALUE(LEFT(R129,1))),MID(R129,6,2)*60+(RIGHT(R129,2))+(24*60),MID(R129,6,2)*60+(RIGHT(R129,2)))-(LEFT(R129,2)*60+MID(R129,3,2)))/60),"")),"")</f>
      </c>
      <c r="AA129" s="17">
        <f>IF(CODE(T129)&lt;65,(IF((T129)&gt;0,((IF(AND(VALUE(MID(T129,6,1))=0,VALUE(LEFT(T129,1))),MID(T129,6,2)*60+(RIGHT(T129,2))+(24*60),MID(T129,6,2)*60+(RIGHT(T129,2)))-(LEFT(T129,2)*60+MID(T129,3,2)))/60),"")),"")</f>
        <v>8.5</v>
      </c>
      <c r="AB129" s="17">
        <f>IF(CODE(H129)&lt;65,(IF((H129)&gt;0,((IF(AND(VALUE(MID(H129,6,1))=0,VALUE(LEFT(H129,1))),MID(H129,6,2)*60+(RIGHT(H129,2))+(24*60),MID(H129,6,2)*60+(RIGHT(H129,2)))-(LEFT(H129,2)*60+MID(H129,3,2)))/60),"")),"")</f>
        <v>8.5</v>
      </c>
      <c r="AC129" s="17">
        <f>IF(CODE(J129)&lt;65,(IF((J129)&gt;0,((IF(AND(VALUE(MID(J129,6,1))=0,VALUE(LEFT(J129,1))),MID(J129,6,2)*60+(RIGHT(J129,2))+(24*60),MID(J129,6,2)*60+(RIGHT(J129,2)))-(LEFT(J129,2)*60+MID(J129,3,2)))/60),"")),"")</f>
        <v>8.5</v>
      </c>
    </row>
    <row r="130" spans="1:29" ht="79.5" customHeight="1" thickBot="1">
      <c r="A130" s="23"/>
      <c r="B130" s="27"/>
      <c r="C130" s="92"/>
      <c r="D130" s="83"/>
      <c r="E130" s="19"/>
      <c r="F130" s="20"/>
      <c r="G130" s="2"/>
      <c r="H130" s="40"/>
      <c r="I130" s="41"/>
      <c r="J130" s="40"/>
      <c r="K130" s="41"/>
      <c r="L130" s="40"/>
      <c r="M130" s="41"/>
      <c r="N130" s="40"/>
      <c r="O130" s="41"/>
      <c r="P130" s="40"/>
      <c r="Q130" s="41"/>
      <c r="R130" s="40"/>
      <c r="S130" s="41"/>
      <c r="T130" s="40"/>
      <c r="U130" s="41"/>
      <c r="V130" s="21">
        <f>SUMIF(W129:AC130,"&gt;0")</f>
        <v>42.5</v>
      </c>
      <c r="W130" s="22">
        <f>IF((L130)&gt;0,((IF(AND(VALUE(MID(L130,6,1))=0,VALUE(LEFT(L130,1))),MID(L130,6,2)*60+(RIGHT(L130,2))+(24*60),MID(L130,6,2)*60+(RIGHT(L130,2)))-(LEFT(L130,2)*60+MID(L130,3,2)))/60),"")</f>
      </c>
      <c r="X130" s="22">
        <f>IF((N130)&gt;0,((IF(AND(VALUE(MID(N130,6,1))=0,VALUE(LEFT(N130,1))),MID(N130,6,2)*60+(RIGHT(N130,2))+(24*60),MID(N130,6,2)*60+(RIGHT(N130,2)))-(LEFT(N130,2)*60+MID(N130,3,2)))/60),"")</f>
      </c>
      <c r="Y130" s="22">
        <f>IF((P130)&gt;0,((IF(AND(VALUE(MID(P130,6,1))=0,VALUE(LEFT(P130,1))),MID(P130,6,2)*60+(RIGHT(P130,2))+(24*60),MID(P130,6,2)*60+(RIGHT(P130,2)))-(LEFT(P130,2)*60+MID(P130,3,2)))/60),"")</f>
      </c>
      <c r="Z130" s="22">
        <f>IF((R130)&gt;0,((IF(AND(VALUE(MID(R130,6,1))=0,VALUE(LEFT(R130,1))),MID(R130,6,2)*60+(RIGHT(R130,2))+(24*60),MID(R130,6,2)*60+(RIGHT(R130,2)))-(LEFT(R130,2)*60+MID(R130,3,2)))/60),"")</f>
      </c>
      <c r="AA130" s="22">
        <f>IF((T130)&gt;0,((IF(AND(VALUE(MID(T130,6,1))=0,VALUE(LEFT(T130,1))),MID(T130,6,2)*60+(RIGHT(T130,2))+(24*60),MID(T130,6,2)*60+(RIGHT(T130,2)))-(LEFT(T130,2)*60+MID(T130,3,2)))/60),"")</f>
      </c>
      <c r="AB130" s="22">
        <f>IF((H130)&gt;0,((IF(AND(VALUE(MID(H130,6,1))=0,VALUE(LEFT(H130,1))),MID(H130,6,2)*60+(RIGHT(H130,2))+(24*60),MID(H130,6,2)*60+(RIGHT(H130,2)))-(LEFT(H130,2)*60+MID(H130,3,2)))/60),"")</f>
      </c>
      <c r="AC130" s="22">
        <f>IF((J130)&gt;0,((IF(AND(VALUE(MID(J130,6,1))=0,VALUE(LEFT(J130,1))),MID(J130,6,2)*60+(RIGHT(J130,2))+(24*60),MID(J130,6,2)*60+(RIGHT(J130,2)))-(LEFT(J130,2)*60+MID(J130,3,2)))/60),"")</f>
      </c>
    </row>
    <row r="131" spans="1:29" ht="79.5" customHeight="1">
      <c r="A131" s="13"/>
      <c r="B131" s="70"/>
      <c r="C131" s="91"/>
      <c r="D131" s="84" t="s">
        <v>24</v>
      </c>
      <c r="E131" s="14"/>
      <c r="F131" s="15"/>
      <c r="G131" s="1">
        <v>65</v>
      </c>
      <c r="H131" s="38" t="s">
        <v>123</v>
      </c>
      <c r="I131" s="39" t="s">
        <v>32</v>
      </c>
      <c r="J131" s="38" t="s">
        <v>123</v>
      </c>
      <c r="K131" s="39" t="s">
        <v>32</v>
      </c>
      <c r="L131" s="38" t="s">
        <v>33</v>
      </c>
      <c r="M131" s="39"/>
      <c r="N131" s="38" t="s">
        <v>33</v>
      </c>
      <c r="O131" s="39"/>
      <c r="P131" s="38" t="s">
        <v>33</v>
      </c>
      <c r="Q131" s="44"/>
      <c r="R131" s="99" t="s">
        <v>33</v>
      </c>
      <c r="S131" s="100" t="s">
        <v>32</v>
      </c>
      <c r="T131" s="38" t="s">
        <v>123</v>
      </c>
      <c r="U131" s="39" t="s">
        <v>32</v>
      </c>
      <c r="V131" s="16"/>
      <c r="W131" s="17">
        <f>IF(CODE(L131)&lt;65,(IF((L131)&gt;0,((IF(AND(VALUE(MID(L131,6,1))=0,VALUE(LEFT(L131,1))),MID(L131,6,2)*60+(RIGHT(L131,2))+(24*60),MID(L131,6,2)*60+(RIGHT(L131,2)))-(LEFT(L131,2)*60+MID(L131,3,2)))/60),"")),"")</f>
      </c>
      <c r="X131" s="17">
        <f>IF(CODE(N131)&lt;65,(IF((N131)&gt;0,((IF(AND(VALUE(MID(N131,6,1))=0,VALUE(LEFT(N131,1))),MID(N131,6,2)*60+(RIGHT(N131,2))+(24*60),MID(N131,6,2)*60+(RIGHT(N131,2)))-(LEFT(N131,2)*60+MID(N131,3,2)))/60),"")),"")</f>
      </c>
      <c r="Y131" s="17">
        <f>IF(CODE(P131)&lt;65,(IF((P131)&gt;0,((IF(AND(VALUE(MID(P131,6,1))=0,VALUE(LEFT(P131,1))),MID(P131,6,2)*60+(RIGHT(P131,2))+(24*60),MID(P131,6,2)*60+(RIGHT(P131,2)))-(LEFT(P131,2)*60+MID(P131,3,2)))/60),"")),"")</f>
      </c>
      <c r="Z131" s="17">
        <f>IF(CODE(R131)&lt;65,(IF((R131)&gt;0,((IF(AND(VALUE(MID(R131,6,1))=0,VALUE(LEFT(R131,1))),MID(R131,6,2)*60+(RIGHT(R131,2))+(24*60),MID(R131,6,2)*60+(RIGHT(R131,2)))-(LEFT(R131,2)*60+MID(R131,3,2)))/60),"")),"")</f>
      </c>
      <c r="AA131" s="17">
        <f>IF(CODE(T131)&lt;65,(IF((T131)&gt;0,((IF(AND(VALUE(MID(T131,6,1))=0,VALUE(LEFT(T131,1))),MID(T131,6,2)*60+(RIGHT(T131,2))+(24*60),MID(T131,6,2)*60+(RIGHT(T131,2)))-(LEFT(T131,2)*60+MID(T131,3,2)))/60),"")),"")</f>
        <v>12</v>
      </c>
      <c r="AB131" s="17">
        <f>IF(CODE(H131)&lt;65,(IF((H131)&gt;0,((IF(AND(VALUE(MID(H131,6,1))=0,VALUE(LEFT(H131,1))),MID(H131,6,2)*60+(RIGHT(H131,2))+(24*60),MID(H131,6,2)*60+(RIGHT(H131,2)))-(LEFT(H131,2)*60+MID(H131,3,2)))/60),"")),"")</f>
        <v>12</v>
      </c>
      <c r="AC131" s="17">
        <f>IF(CODE(J131)&lt;65,(IF((J131)&gt;0,((IF(AND(VALUE(MID(J131,6,1))=0,VALUE(LEFT(J131,1))),MID(J131,6,2)*60+(RIGHT(J131,2))+(24*60),MID(J131,6,2)*60+(RIGHT(J131,2)))-(LEFT(J131,2)*60+MID(J131,3,2)))/60),"")),"")</f>
        <v>12</v>
      </c>
    </row>
    <row r="132" spans="1:29" ht="79.5" customHeight="1" thickBot="1">
      <c r="A132" s="23"/>
      <c r="B132" s="71"/>
      <c r="C132" s="92"/>
      <c r="D132" s="85" t="s">
        <v>27</v>
      </c>
      <c r="E132" s="19"/>
      <c r="F132" s="20"/>
      <c r="G132" s="2"/>
      <c r="H132" s="42"/>
      <c r="I132" s="43"/>
      <c r="J132" s="42"/>
      <c r="K132" s="43"/>
      <c r="L132" s="40"/>
      <c r="M132" s="41"/>
      <c r="N132" s="40"/>
      <c r="O132" s="41"/>
      <c r="P132" s="40"/>
      <c r="Q132" s="46"/>
      <c r="R132" s="101"/>
      <c r="S132" s="102"/>
      <c r="T132" s="42"/>
      <c r="U132" s="43"/>
      <c r="V132" s="21">
        <f>SUMIF(W131:AC132,"&gt;0")</f>
        <v>36</v>
      </c>
      <c r="W132" s="22">
        <f>IF((L132)&gt;0,((IF(AND(VALUE(MID(L132,6,1))=0,VALUE(LEFT(L132,1))),MID(L132,6,2)*60+(RIGHT(L132,2))+(24*60),MID(L132,6,2)*60+(RIGHT(L132,2)))-(LEFT(L132,2)*60+MID(L132,3,2)))/60),"")</f>
      </c>
      <c r="X132" s="22">
        <f>IF((N132)&gt;0,((IF(AND(VALUE(MID(N132,6,1))=0,VALUE(LEFT(N132,1))),MID(N132,6,2)*60+(RIGHT(N132,2))+(24*60),MID(N132,6,2)*60+(RIGHT(N132,2)))-(LEFT(N132,2)*60+MID(N132,3,2)))/60),"")</f>
      </c>
      <c r="Y132" s="22">
        <f>IF((P132)&gt;0,((IF(AND(VALUE(MID(P132,6,1))=0,VALUE(LEFT(P132,1))),MID(P132,6,2)*60+(RIGHT(P132,2))+(24*60),MID(P132,6,2)*60+(RIGHT(P132,2)))-(LEFT(P132,2)*60+MID(P132,3,2)))/60),"")</f>
      </c>
      <c r="Z132" s="22">
        <f>IF((R132)&gt;0,((IF(AND(VALUE(MID(R132,6,1))=0,VALUE(LEFT(R132,1))),MID(R132,6,2)*60+(RIGHT(R132,2))+(24*60),MID(R132,6,2)*60+(RIGHT(R132,2)))-(LEFT(R132,2)*60+MID(R132,3,2)))/60),"")</f>
      </c>
      <c r="AA132" s="22">
        <f>IF((T132)&gt;0,((IF(AND(VALUE(MID(T132,6,1))=0,VALUE(LEFT(T132,1))),MID(T132,6,2)*60+(RIGHT(T132,2))+(24*60),MID(T132,6,2)*60+(RIGHT(T132,2)))-(LEFT(T132,2)*60+MID(T132,3,2)))/60),"")</f>
      </c>
      <c r="AB132" s="22">
        <f>IF((H132)&gt;0,((IF(AND(VALUE(MID(H132,6,1))=0,VALUE(LEFT(H132,1))),MID(H132,6,2)*60+(RIGHT(H132,2))+(24*60),MID(H132,6,2)*60+(RIGHT(H132,2)))-(LEFT(H132,2)*60+MID(H132,3,2)))/60),"")</f>
      </c>
      <c r="AC132" s="22">
        <f>IF((J132)&gt;0,((IF(AND(VALUE(MID(J132,6,1))=0,VALUE(LEFT(J132,1))),MID(J132,6,2)*60+(RIGHT(J132,2))+(24*60),MID(J132,6,2)*60+(RIGHT(J132,2)))-(LEFT(J132,2)*60+MID(J132,3,2)))/60),"")</f>
      </c>
    </row>
    <row r="133" spans="1:29" ht="79.5" customHeight="1">
      <c r="A133" s="13"/>
      <c r="B133" s="70"/>
      <c r="C133" s="91"/>
      <c r="D133" s="84" t="s">
        <v>24</v>
      </c>
      <c r="E133" s="14"/>
      <c r="F133" s="24"/>
      <c r="G133" s="1">
        <v>66</v>
      </c>
      <c r="H133" s="38" t="s">
        <v>33</v>
      </c>
      <c r="I133" s="39"/>
      <c r="J133" s="38" t="s">
        <v>33</v>
      </c>
      <c r="K133" s="39"/>
      <c r="L133" s="38" t="s">
        <v>123</v>
      </c>
      <c r="M133" s="39" t="s">
        <v>32</v>
      </c>
      <c r="N133" s="38" t="s">
        <v>123</v>
      </c>
      <c r="O133" s="39" t="s">
        <v>32</v>
      </c>
      <c r="P133" s="38" t="s">
        <v>123</v>
      </c>
      <c r="Q133" s="44" t="s">
        <v>32</v>
      </c>
      <c r="R133" s="99" t="s">
        <v>123</v>
      </c>
      <c r="S133" s="100" t="s">
        <v>32</v>
      </c>
      <c r="T133" s="45" t="s">
        <v>33</v>
      </c>
      <c r="U133" s="39"/>
      <c r="V133" s="16"/>
      <c r="W133" s="17">
        <f>IF(CODE(L133)&lt;65,(IF((L133)&gt;0,((IF(AND(VALUE(MID(L133,6,1))=0,VALUE(LEFT(L133,1))),MID(L133,6,2)*60+(RIGHT(L133,2))+(24*60),MID(L133,6,2)*60+(RIGHT(L133,2)))-(LEFT(L133,2)*60+MID(L133,3,2)))/60),"")),"")</f>
        <v>12</v>
      </c>
      <c r="X133" s="17">
        <f>IF(CODE(N133)&lt;65,(IF((N133)&gt;0,((IF(AND(VALUE(MID(N133,6,1))=0,VALUE(LEFT(N133,1))),MID(N133,6,2)*60+(RIGHT(N133,2))+(24*60),MID(N133,6,2)*60+(RIGHT(N133,2)))-(LEFT(N133,2)*60+MID(N133,3,2)))/60),"")),"")</f>
        <v>12</v>
      </c>
      <c r="Y133" s="17">
        <f>IF(CODE(P133)&lt;65,(IF((P133)&gt;0,((IF(AND(VALUE(MID(P133,6,1))=0,VALUE(LEFT(P133,1))),MID(P133,6,2)*60+(RIGHT(P133,2))+(24*60),MID(P133,6,2)*60+(RIGHT(P133,2)))-(LEFT(P133,2)*60+MID(P133,3,2)))/60),"")),"")</f>
        <v>12</v>
      </c>
      <c r="Z133" s="17">
        <f>IF(CODE(R133)&lt;65,(IF((R133)&gt;0,((IF(AND(VALUE(MID(R133,6,1))=0,VALUE(LEFT(R133,1))),MID(R133,6,2)*60+(RIGHT(R133,2))+(24*60),MID(R133,6,2)*60+(RIGHT(R133,2)))-(LEFT(R133,2)*60+MID(R133,3,2)))/60),"")),"")</f>
        <v>12</v>
      </c>
      <c r="AA133" s="17">
        <f>IF(CODE(T133)&lt;65,(IF((T133)&gt;0,((IF(AND(VALUE(MID(T133,6,1))=0,VALUE(LEFT(T133,1))),MID(T133,6,2)*60+(RIGHT(T133,2))+(24*60),MID(T133,6,2)*60+(RIGHT(T133,2)))-(LEFT(T133,2)*60+MID(T133,3,2)))/60),"")),"")</f>
      </c>
      <c r="AB133" s="17">
        <f>IF(CODE(H133)&lt;65,(IF((H133)&gt;0,((IF(AND(VALUE(MID(H133,6,1))=0,VALUE(LEFT(H133,1))),MID(H133,6,2)*60+(RIGHT(H133,2))+(24*60),MID(H133,6,2)*60+(RIGHT(H133,2)))-(LEFT(H133,2)*60+MID(H133,3,2)))/60),"")),"")</f>
      </c>
      <c r="AC133" s="17">
        <f>IF(CODE(J133)&lt;65,(IF((J133)&gt;0,((IF(AND(VALUE(MID(J133,6,1))=0,VALUE(LEFT(J133,1))),MID(J133,6,2)*60+(RIGHT(J133,2))+(24*60),MID(J133,6,2)*60+(RIGHT(J133,2)))-(LEFT(J133,2)*60+MID(J133,3,2)))/60),"")),"")</f>
      </c>
    </row>
    <row r="134" spans="1:29" ht="79.5" customHeight="1" thickBot="1">
      <c r="A134" s="23"/>
      <c r="B134" s="71"/>
      <c r="C134" s="92"/>
      <c r="D134" s="85" t="s">
        <v>27</v>
      </c>
      <c r="E134" s="19"/>
      <c r="F134" s="20"/>
      <c r="G134" s="2"/>
      <c r="H134" s="40"/>
      <c r="I134" s="41"/>
      <c r="J134" s="40"/>
      <c r="K134" s="41"/>
      <c r="L134" s="42"/>
      <c r="M134" s="43"/>
      <c r="N134" s="42"/>
      <c r="O134" s="43"/>
      <c r="P134" s="42"/>
      <c r="Q134" s="56"/>
      <c r="R134" s="101"/>
      <c r="S134" s="102"/>
      <c r="T134" s="47"/>
      <c r="U134" s="41"/>
      <c r="V134" s="21">
        <f>SUMIF(W133:AC134,"&gt;0")</f>
        <v>48</v>
      </c>
      <c r="W134" s="22">
        <f>IF((L134)&gt;0,((IF(AND(VALUE(MID(L134,6,1))=0,VALUE(LEFT(L134,1))),MID(L134,6,2)*60+(RIGHT(L134,2))+(24*60),MID(L134,6,2)*60+(RIGHT(L134,2)))-(LEFT(L134,2)*60+MID(L134,3,2)))/60),"")</f>
      </c>
      <c r="X134" s="22">
        <f>IF((N134)&gt;0,((IF(AND(VALUE(MID(N134,6,1))=0,VALUE(LEFT(N134,1))),MID(N134,6,2)*60+(RIGHT(N134,2))+(24*60),MID(N134,6,2)*60+(RIGHT(N134,2)))-(LEFT(N134,2)*60+MID(N134,3,2)))/60),"")</f>
      </c>
      <c r="Y134" s="22">
        <f>IF((P134)&gt;0,((IF(AND(VALUE(MID(P134,6,1))=0,VALUE(LEFT(P134,1))),MID(P134,6,2)*60+(RIGHT(P134,2))+(24*60),MID(P134,6,2)*60+(RIGHT(P134,2)))-(LEFT(P134,2)*60+MID(P134,3,2)))/60),"")</f>
      </c>
      <c r="Z134" s="22">
        <f>IF((R134)&gt;0,((IF(AND(VALUE(MID(R134,6,1))=0,VALUE(LEFT(R134,1))),MID(R134,6,2)*60+(RIGHT(R134,2))+(24*60),MID(R134,6,2)*60+(RIGHT(R134,2)))-(LEFT(R134,2)*60+MID(R134,3,2)))/60),"")</f>
      </c>
      <c r="AA134" s="22">
        <f>IF((T134)&gt;0,((IF(AND(VALUE(MID(T134,6,1))=0,VALUE(LEFT(T134,1))),MID(T134,6,2)*60+(RIGHT(T134,2))+(24*60),MID(T134,6,2)*60+(RIGHT(T134,2)))-(LEFT(T134,2)*60+MID(T134,3,2)))/60),"")</f>
      </c>
      <c r="AB134" s="22">
        <f>IF((H134)&gt;0,((IF(AND(VALUE(MID(H134,6,1))=0,VALUE(LEFT(H134,1))),MID(H134,6,2)*60+(RIGHT(H134,2))+(24*60),MID(H134,6,2)*60+(RIGHT(H134,2)))-(LEFT(H134,2)*60+MID(H134,3,2)))/60),"")</f>
      </c>
      <c r="AC134" s="22">
        <f>IF((J134)&gt;0,((IF(AND(VALUE(MID(J134,6,1))=0,VALUE(LEFT(J134,1))),MID(J134,6,2)*60+(RIGHT(J134,2))+(24*60),MID(J134,6,2)*60+(RIGHT(J134,2)))-(LEFT(J134,2)*60+MID(J134,3,2)))/60),"")</f>
      </c>
    </row>
    <row r="135" spans="1:29" ht="79.5" customHeight="1">
      <c r="A135" s="13"/>
      <c r="B135" s="25"/>
      <c r="C135" s="91"/>
      <c r="D135" s="80"/>
      <c r="E135" s="14"/>
      <c r="F135" s="15"/>
      <c r="G135" s="1">
        <v>67</v>
      </c>
      <c r="H135" s="38" t="s">
        <v>33</v>
      </c>
      <c r="I135" s="39"/>
      <c r="J135" s="38" t="s">
        <v>33</v>
      </c>
      <c r="K135" s="39"/>
      <c r="L135" s="38" t="s">
        <v>31</v>
      </c>
      <c r="M135" s="39"/>
      <c r="N135" s="38" t="s">
        <v>93</v>
      </c>
      <c r="O135" s="39"/>
      <c r="P135" s="38" t="s">
        <v>31</v>
      </c>
      <c r="Q135" s="39"/>
      <c r="R135" s="38" t="s">
        <v>93</v>
      </c>
      <c r="S135" s="39"/>
      <c r="T135" s="38" t="s">
        <v>93</v>
      </c>
      <c r="U135" s="39"/>
      <c r="V135" s="16"/>
      <c r="W135" s="17">
        <f>IF(CODE(L135)&lt;65,(IF((L135)&gt;0,((IF(AND(VALUE(MID(L135,6,1))=0,VALUE(LEFT(L135,1))),MID(L135,6,2)*60+(RIGHT(L135,2))+(24*60),MID(L135,6,2)*60+(RIGHT(L135,2)))-(LEFT(L135,2)*60+MID(L135,3,2)))/60),"")),"")</f>
        <v>8.5</v>
      </c>
      <c r="X135" s="17">
        <f>IF(CODE(N135)&lt;65,(IF((N135)&gt;0,((IF(AND(VALUE(MID(N135,6,1))=0,VALUE(LEFT(N135,1))),MID(N135,6,2)*60+(RIGHT(N135,2))+(24*60),MID(N135,6,2)*60+(RIGHT(N135,2)))-(LEFT(N135,2)*60+MID(N135,3,2)))/60),"")),"")</f>
        <v>8.5</v>
      </c>
      <c r="Y135" s="17">
        <f>IF(CODE(P135)&lt;65,(IF((P135)&gt;0,((IF(AND(VALUE(MID(P135,6,1))=0,VALUE(LEFT(P135,1))),MID(P135,6,2)*60+(RIGHT(P135,2))+(24*60),MID(P135,6,2)*60+(RIGHT(P135,2)))-(LEFT(P135,2)*60+MID(P135,3,2)))/60),"")),"")</f>
        <v>8.5</v>
      </c>
      <c r="Z135" s="17">
        <f>IF(CODE(R135)&lt;65,(IF((R135)&gt;0,((IF(AND(VALUE(MID(R135,6,1))=0,VALUE(LEFT(R135,1))),MID(R135,6,2)*60+(RIGHT(R135,2))+(24*60),MID(R135,6,2)*60+(RIGHT(R135,2)))-(LEFT(R135,2)*60+MID(R135,3,2)))/60),"")),"")</f>
        <v>8.5</v>
      </c>
      <c r="AA135" s="17">
        <f>IF(CODE(T135)&lt;65,(IF((T135)&gt;0,((IF(AND(VALUE(MID(T135,6,1))=0,VALUE(LEFT(T135,1))),MID(T135,6,2)*60+(RIGHT(T135,2))+(24*60),MID(T135,6,2)*60+(RIGHT(T135,2)))-(LEFT(T135,2)*60+MID(T135,3,2)))/60),"")),"")</f>
        <v>8.5</v>
      </c>
      <c r="AB135" s="17">
        <f>IF(CODE(H135)&lt;65,(IF((H135)&gt;0,((IF(AND(VALUE(MID(H135,6,1))=0,VALUE(LEFT(H135,1))),MID(H135,6,2)*60+(RIGHT(H135,2))+(24*60),MID(H135,6,2)*60+(RIGHT(H135,2)))-(LEFT(H135,2)*60+MID(H135,3,2)))/60),"")),"")</f>
      </c>
      <c r="AC135" s="17">
        <f>IF(CODE(J135)&lt;65,(IF((J135)&gt;0,((IF(AND(VALUE(MID(J135,6,1))=0,VALUE(LEFT(J135,1))),MID(J135,6,2)*60+(RIGHT(J135,2))+(24*60),MID(J135,6,2)*60+(RIGHT(J135,2)))-(LEFT(J135,2)*60+MID(J135,3,2)))/60),"")),"")</f>
      </c>
    </row>
    <row r="136" spans="1:29" ht="79.5" customHeight="1">
      <c r="A136" s="23"/>
      <c r="B136" s="26"/>
      <c r="C136" s="92"/>
      <c r="D136" s="83"/>
      <c r="E136" s="19"/>
      <c r="F136" s="20"/>
      <c r="G136" s="2"/>
      <c r="H136" s="40"/>
      <c r="I136" s="41"/>
      <c r="J136" s="40"/>
      <c r="K136" s="41"/>
      <c r="L136" s="40"/>
      <c r="M136" s="41"/>
      <c r="N136" s="40"/>
      <c r="O136" s="41"/>
      <c r="P136" s="40"/>
      <c r="Q136" s="41"/>
      <c r="R136" s="40"/>
      <c r="S136" s="41"/>
      <c r="T136" s="40"/>
      <c r="U136" s="41"/>
      <c r="V136" s="21">
        <f>SUMIF(W135:AC136,"&gt;0")</f>
        <v>42.5</v>
      </c>
      <c r="W136" s="22">
        <f>IF((L136)&gt;0,((IF(AND(VALUE(MID(L136,6,1))=0,VALUE(LEFT(L136,1))),MID(L136,6,2)*60+(RIGHT(L136,2))+(24*60),MID(L136,6,2)*60+(RIGHT(L136,2)))-(LEFT(L136,2)*60+MID(L136,3,2)))/60),"")</f>
      </c>
      <c r="X136" s="22">
        <f>IF((N136)&gt;0,((IF(AND(VALUE(MID(N136,6,1))=0,VALUE(LEFT(N136,1))),MID(N136,6,2)*60+(RIGHT(N136,2))+(24*60),MID(N136,6,2)*60+(RIGHT(N136,2)))-(LEFT(N136,2)*60+MID(N136,3,2)))/60),"")</f>
      </c>
      <c r="Y136" s="22">
        <f>IF((P136)&gt;0,((IF(AND(VALUE(MID(P136,6,1))=0,VALUE(LEFT(P136,1))),MID(P136,6,2)*60+(RIGHT(P136,2))+(24*60),MID(P136,6,2)*60+(RIGHT(P136,2)))-(LEFT(P136,2)*60+MID(P136,3,2)))/60),"")</f>
      </c>
      <c r="Z136" s="22">
        <f>IF((R136)&gt;0,((IF(AND(VALUE(MID(R136,6,1))=0,VALUE(LEFT(R136,1))),MID(R136,6,2)*60+(RIGHT(R136,2))+(24*60),MID(R136,6,2)*60+(RIGHT(R136,2)))-(LEFT(R136,2)*60+MID(R136,3,2)))/60),"")</f>
      </c>
      <c r="AA136" s="22">
        <f>IF((T136)&gt;0,((IF(AND(VALUE(MID(T136,6,1))=0,VALUE(LEFT(T136,1))),MID(T136,6,2)*60+(RIGHT(T136,2))+(24*60),MID(T136,6,2)*60+(RIGHT(T136,2)))-(LEFT(T136,2)*60+MID(T136,3,2)))/60),"")</f>
      </c>
      <c r="AB136" s="22">
        <f>IF((H136)&gt;0,((IF(AND(VALUE(MID(H136,6,1))=0,VALUE(LEFT(H136,1))),MID(H136,6,2)*60+(RIGHT(H136,2))+(24*60),MID(H136,6,2)*60+(RIGHT(H136,2)))-(LEFT(H136,2)*60+MID(H136,3,2)))/60),"")</f>
      </c>
      <c r="AC136" s="22">
        <f>IF((J136)&gt;0,((IF(AND(VALUE(MID(J136,6,1))=0,VALUE(LEFT(J136,1))),MID(J136,6,2)*60+(RIGHT(J136,2))+(24*60),MID(J136,6,2)*60+(RIGHT(J136,2)))-(LEFT(J136,2)*60+MID(J136,3,2)))/60),"")</f>
      </c>
    </row>
    <row r="137" spans="1:29" ht="79.5" customHeight="1">
      <c r="A137" s="13"/>
      <c r="B137" s="25"/>
      <c r="C137" s="91"/>
      <c r="D137" s="80"/>
      <c r="E137" s="14"/>
      <c r="F137" s="15"/>
      <c r="G137" s="1">
        <v>68</v>
      </c>
      <c r="H137" s="38" t="s">
        <v>33</v>
      </c>
      <c r="I137" s="39"/>
      <c r="J137" s="38" t="s">
        <v>33</v>
      </c>
      <c r="K137" s="39"/>
      <c r="L137" s="38" t="s">
        <v>31</v>
      </c>
      <c r="M137" s="39"/>
      <c r="N137" s="38" t="s">
        <v>93</v>
      </c>
      <c r="O137" s="39"/>
      <c r="P137" s="38" t="s">
        <v>31</v>
      </c>
      <c r="Q137" s="39"/>
      <c r="R137" s="38" t="s">
        <v>93</v>
      </c>
      <c r="S137" s="39"/>
      <c r="T137" s="38" t="s">
        <v>93</v>
      </c>
      <c r="U137" s="39"/>
      <c r="V137" s="16"/>
      <c r="W137" s="17">
        <f>IF(CODE(L137)&lt;65,(IF((L137)&gt;0,((IF(AND(VALUE(MID(L137,6,1))=0,VALUE(LEFT(L137,1))),MID(L137,6,2)*60+(RIGHT(L137,2))+(24*60),MID(L137,6,2)*60+(RIGHT(L137,2)))-(LEFT(L137,2)*60+MID(L137,3,2)))/60),"")),"")</f>
        <v>8.5</v>
      </c>
      <c r="X137" s="17">
        <f>IF(CODE(N137)&lt;65,(IF((N137)&gt;0,((IF(AND(VALUE(MID(N137,6,1))=0,VALUE(LEFT(N137,1))),MID(N137,6,2)*60+(RIGHT(N137,2))+(24*60),MID(N137,6,2)*60+(RIGHT(N137,2)))-(LEFT(N137,2)*60+MID(N137,3,2)))/60),"")),"")</f>
        <v>8.5</v>
      </c>
      <c r="Y137" s="17">
        <f>IF(CODE(P137)&lt;65,(IF((P137)&gt;0,((IF(AND(VALUE(MID(P137,6,1))=0,VALUE(LEFT(P137,1))),MID(P137,6,2)*60+(RIGHT(P137,2))+(24*60),MID(P137,6,2)*60+(RIGHT(P137,2)))-(LEFT(P137,2)*60+MID(P137,3,2)))/60),"")),"")</f>
        <v>8.5</v>
      </c>
      <c r="Z137" s="17">
        <f>IF(CODE(R137)&lt;65,(IF((R137)&gt;0,((IF(AND(VALUE(MID(R137,6,1))=0,VALUE(LEFT(R137,1))),MID(R137,6,2)*60+(RIGHT(R137,2))+(24*60),MID(R137,6,2)*60+(RIGHT(R137,2)))-(LEFT(R137,2)*60+MID(R137,3,2)))/60),"")),"")</f>
        <v>8.5</v>
      </c>
      <c r="AA137" s="17">
        <f>IF(CODE(T137)&lt;65,(IF((T137)&gt;0,((IF(AND(VALUE(MID(T137,6,1))=0,VALUE(LEFT(T137,1))),MID(T137,6,2)*60+(RIGHT(T137,2))+(24*60),MID(T137,6,2)*60+(RIGHT(T137,2)))-(LEFT(T137,2)*60+MID(T137,3,2)))/60),"")),"")</f>
        <v>8.5</v>
      </c>
      <c r="AB137" s="17">
        <f>IF(CODE(H137)&lt;65,(IF((H137)&gt;0,((IF(AND(VALUE(MID(H137,6,1))=0,VALUE(LEFT(H137,1))),MID(H137,6,2)*60+(RIGHT(H137,2))+(24*60),MID(H137,6,2)*60+(RIGHT(H137,2)))-(LEFT(H137,2)*60+MID(H137,3,2)))/60),"")),"")</f>
      </c>
      <c r="AC137" s="17">
        <f>IF(CODE(J137)&lt;65,(IF((J137)&gt;0,((IF(AND(VALUE(MID(J137,6,1))=0,VALUE(LEFT(J137,1))),MID(J137,6,2)*60+(RIGHT(J137,2))+(24*60),MID(J137,6,2)*60+(RIGHT(J137,2)))-(LEFT(J137,2)*60+MID(J137,3,2)))/60),"")),"")</f>
      </c>
    </row>
    <row r="138" spans="1:29" ht="79.5" customHeight="1">
      <c r="A138" s="23"/>
      <c r="B138" s="26"/>
      <c r="C138" s="92"/>
      <c r="D138" s="83"/>
      <c r="E138" s="19"/>
      <c r="F138" s="20"/>
      <c r="G138" s="2"/>
      <c r="H138" s="40"/>
      <c r="I138" s="41"/>
      <c r="J138" s="40"/>
      <c r="K138" s="41"/>
      <c r="L138" s="40"/>
      <c r="M138" s="41"/>
      <c r="N138" s="40"/>
      <c r="O138" s="41"/>
      <c r="P138" s="40"/>
      <c r="Q138" s="41"/>
      <c r="R138" s="40"/>
      <c r="S138" s="41"/>
      <c r="T138" s="40"/>
      <c r="U138" s="41"/>
      <c r="V138" s="21">
        <f>SUMIF(W137:AC138,"&gt;0")</f>
        <v>42.5</v>
      </c>
      <c r="W138" s="22">
        <f>IF((L138)&gt;0,((IF(AND(VALUE(MID(L138,6,1))=0,VALUE(LEFT(L138,1))),MID(L138,6,2)*60+(RIGHT(L138,2))+(24*60),MID(L138,6,2)*60+(RIGHT(L138,2)))-(LEFT(L138,2)*60+MID(L138,3,2)))/60),"")</f>
      </c>
      <c r="X138" s="22">
        <f>IF((N138)&gt;0,((IF(AND(VALUE(MID(N138,6,1))=0,VALUE(LEFT(N138,1))),MID(N138,6,2)*60+(RIGHT(N138,2))+(24*60),MID(N138,6,2)*60+(RIGHT(N138,2)))-(LEFT(N138,2)*60+MID(N138,3,2)))/60),"")</f>
      </c>
      <c r="Y138" s="22">
        <f>IF((P138)&gt;0,((IF(AND(VALUE(MID(P138,6,1))=0,VALUE(LEFT(P138,1))),MID(P138,6,2)*60+(RIGHT(P138,2))+(24*60),MID(P138,6,2)*60+(RIGHT(P138,2)))-(LEFT(P138,2)*60+MID(P138,3,2)))/60),"")</f>
      </c>
      <c r="Z138" s="22">
        <f>IF((R138)&gt;0,((IF(AND(VALUE(MID(R138,6,1))=0,VALUE(LEFT(R138,1))),MID(R138,6,2)*60+(RIGHT(R138,2))+(24*60),MID(R138,6,2)*60+(RIGHT(R138,2)))-(LEFT(R138,2)*60+MID(R138,3,2)))/60),"")</f>
      </c>
      <c r="AA138" s="22">
        <f>IF((T138)&gt;0,((IF(AND(VALUE(MID(T138,6,1))=0,VALUE(LEFT(T138,1))),MID(T138,6,2)*60+(RIGHT(T138,2))+(24*60),MID(T138,6,2)*60+(RIGHT(T138,2)))-(LEFT(T138,2)*60+MID(T138,3,2)))/60),"")</f>
      </c>
      <c r="AB138" s="22">
        <f>IF((H138)&gt;0,((IF(AND(VALUE(MID(H138,6,1))=0,VALUE(LEFT(H138,1))),MID(H138,6,2)*60+(RIGHT(H138,2))+(24*60),MID(H138,6,2)*60+(RIGHT(H138,2)))-(LEFT(H138,2)*60+MID(H138,3,2)))/60),"")</f>
      </c>
      <c r="AC138" s="22">
        <f>IF((J138)&gt;0,((IF(AND(VALUE(MID(J138,6,1))=0,VALUE(LEFT(J138,1))),MID(J138,6,2)*60+(RIGHT(J138,2))+(24*60),MID(J138,6,2)*60+(RIGHT(J138,2)))-(LEFT(J138,2)*60+MID(J138,3,2)))/60),"")</f>
      </c>
    </row>
    <row r="139" spans="1:29" ht="79.5" customHeight="1">
      <c r="A139" s="13"/>
      <c r="B139" s="25"/>
      <c r="C139" s="91"/>
      <c r="D139" s="80"/>
      <c r="E139" s="14"/>
      <c r="F139" s="15"/>
      <c r="G139" s="1">
        <v>69</v>
      </c>
      <c r="H139" s="38" t="s">
        <v>33</v>
      </c>
      <c r="I139" s="39"/>
      <c r="J139" s="38" t="s">
        <v>33</v>
      </c>
      <c r="K139" s="39"/>
      <c r="L139" s="38" t="s">
        <v>31</v>
      </c>
      <c r="M139" s="39"/>
      <c r="N139" s="38" t="s">
        <v>93</v>
      </c>
      <c r="O139" s="39"/>
      <c r="P139" s="38" t="s">
        <v>31</v>
      </c>
      <c r="Q139" s="39"/>
      <c r="R139" s="38" t="s">
        <v>93</v>
      </c>
      <c r="S139" s="39"/>
      <c r="T139" s="38" t="s">
        <v>93</v>
      </c>
      <c r="U139" s="39"/>
      <c r="V139" s="16"/>
      <c r="W139" s="17">
        <f>IF(CODE(L139)&lt;65,(IF((L139)&gt;0,((IF(AND(VALUE(MID(L139,6,1))=0,VALUE(LEFT(L139,1))),MID(L139,6,2)*60+(RIGHT(L139,2))+(24*60),MID(L139,6,2)*60+(RIGHT(L139,2)))-(LEFT(L139,2)*60+MID(L139,3,2)))/60),"")),"")</f>
        <v>8.5</v>
      </c>
      <c r="X139" s="17">
        <f>IF(CODE(N139)&lt;65,(IF((N139)&gt;0,((IF(AND(VALUE(MID(N139,6,1))=0,VALUE(LEFT(N139,1))),MID(N139,6,2)*60+(RIGHT(N139,2))+(24*60),MID(N139,6,2)*60+(RIGHT(N139,2)))-(LEFT(N139,2)*60+MID(N139,3,2)))/60),"")),"")</f>
        <v>8.5</v>
      </c>
      <c r="Y139" s="17">
        <f>IF(CODE(P139)&lt;65,(IF((P139)&gt;0,((IF(AND(VALUE(MID(P139,6,1))=0,VALUE(LEFT(P139,1))),MID(P139,6,2)*60+(RIGHT(P139,2))+(24*60),MID(P139,6,2)*60+(RIGHT(P139,2)))-(LEFT(P139,2)*60+MID(P139,3,2)))/60),"")),"")</f>
        <v>8.5</v>
      </c>
      <c r="Z139" s="17">
        <f>IF(CODE(R139)&lt;65,(IF((R139)&gt;0,((IF(AND(VALUE(MID(R139,6,1))=0,VALUE(LEFT(R139,1))),MID(R139,6,2)*60+(RIGHT(R139,2))+(24*60),MID(R139,6,2)*60+(RIGHT(R139,2)))-(LEFT(R139,2)*60+MID(R139,3,2)))/60),"")),"")</f>
        <v>8.5</v>
      </c>
      <c r="AA139" s="17">
        <f>IF(CODE(T139)&lt;65,(IF((T139)&gt;0,((IF(AND(VALUE(MID(T139,6,1))=0,VALUE(LEFT(T139,1))),MID(T139,6,2)*60+(RIGHT(T139,2))+(24*60),MID(T139,6,2)*60+(RIGHT(T139,2)))-(LEFT(T139,2)*60+MID(T139,3,2)))/60),"")),"")</f>
        <v>8.5</v>
      </c>
      <c r="AB139" s="17">
        <f>IF(CODE(H139)&lt;65,(IF((H139)&gt;0,((IF(AND(VALUE(MID(H139,6,1))=0,VALUE(LEFT(H139,1))),MID(H139,6,2)*60+(RIGHT(H139,2))+(24*60),MID(H139,6,2)*60+(RIGHT(H139,2)))-(LEFT(H139,2)*60+MID(H139,3,2)))/60),"")),"")</f>
      </c>
      <c r="AC139" s="17">
        <f>IF(CODE(J139)&lt;65,(IF((J139)&gt;0,((IF(AND(VALUE(MID(J139,6,1))=0,VALUE(LEFT(J139,1))),MID(J139,6,2)*60+(RIGHT(J139,2))+(24*60),MID(J139,6,2)*60+(RIGHT(J139,2)))-(LEFT(J139,2)*60+MID(J139,3,2)))/60),"")),"")</f>
      </c>
    </row>
    <row r="140" spans="1:29" ht="79.5" customHeight="1">
      <c r="A140" s="23"/>
      <c r="B140" s="26"/>
      <c r="C140" s="92"/>
      <c r="D140" s="83"/>
      <c r="E140" s="19"/>
      <c r="F140" s="20"/>
      <c r="G140" s="2"/>
      <c r="H140" s="40"/>
      <c r="I140" s="41"/>
      <c r="J140" s="40"/>
      <c r="K140" s="41"/>
      <c r="L140" s="40"/>
      <c r="M140" s="41"/>
      <c r="N140" s="40"/>
      <c r="O140" s="41"/>
      <c r="P140" s="40"/>
      <c r="Q140" s="41"/>
      <c r="R140" s="40"/>
      <c r="S140" s="41"/>
      <c r="T140" s="40"/>
      <c r="U140" s="41"/>
      <c r="V140" s="21">
        <f>SUMIF(W139:AC140,"&gt;0")</f>
        <v>42.5</v>
      </c>
      <c r="W140" s="22">
        <f>IF((L140)&gt;0,((IF(AND(VALUE(MID(L140,6,1))=0,VALUE(LEFT(L140,1))),MID(L140,6,2)*60+(RIGHT(L140,2))+(24*60),MID(L140,6,2)*60+(RIGHT(L140,2)))-(LEFT(L140,2)*60+MID(L140,3,2)))/60),"")</f>
      </c>
      <c r="X140" s="22">
        <f>IF((N140)&gt;0,((IF(AND(VALUE(MID(N140,6,1))=0,VALUE(LEFT(N140,1))),MID(N140,6,2)*60+(RIGHT(N140,2))+(24*60),MID(N140,6,2)*60+(RIGHT(N140,2)))-(LEFT(N140,2)*60+MID(N140,3,2)))/60),"")</f>
      </c>
      <c r="Y140" s="22">
        <f>IF((P140)&gt;0,((IF(AND(VALUE(MID(P140,6,1))=0,VALUE(LEFT(P140,1))),MID(P140,6,2)*60+(RIGHT(P140,2))+(24*60),MID(P140,6,2)*60+(RIGHT(P140,2)))-(LEFT(P140,2)*60+MID(P140,3,2)))/60),"")</f>
      </c>
      <c r="Z140" s="22">
        <f>IF((R140)&gt;0,((IF(AND(VALUE(MID(R140,6,1))=0,VALUE(LEFT(R140,1))),MID(R140,6,2)*60+(RIGHT(R140,2))+(24*60),MID(R140,6,2)*60+(RIGHT(R140,2)))-(LEFT(R140,2)*60+MID(R140,3,2)))/60),"")</f>
      </c>
      <c r="AA140" s="22">
        <f>IF((T140)&gt;0,((IF(AND(VALUE(MID(T140,6,1))=0,VALUE(LEFT(T140,1))),MID(T140,6,2)*60+(RIGHT(T140,2))+(24*60),MID(T140,6,2)*60+(RIGHT(T140,2)))-(LEFT(T140,2)*60+MID(T140,3,2)))/60),"")</f>
      </c>
      <c r="AB140" s="22">
        <f>IF((H140)&gt;0,((IF(AND(VALUE(MID(H140,6,1))=0,VALUE(LEFT(H140,1))),MID(H140,6,2)*60+(RIGHT(H140,2))+(24*60),MID(H140,6,2)*60+(RIGHT(H140,2)))-(LEFT(H140,2)*60+MID(H140,3,2)))/60),"")</f>
      </c>
      <c r="AC140" s="22">
        <f>IF((J140)&gt;0,((IF(AND(VALUE(MID(J140,6,1))=0,VALUE(LEFT(J140,1))),MID(J140,6,2)*60+(RIGHT(J140,2))+(24*60),MID(J140,6,2)*60+(RIGHT(J140,2)))-(LEFT(J140,2)*60+MID(J140,3,2)))/60),"")</f>
      </c>
    </row>
    <row r="141" spans="1:29" ht="79.5" customHeight="1">
      <c r="A141" s="13"/>
      <c r="B141" s="25"/>
      <c r="C141" s="91"/>
      <c r="D141" s="80"/>
      <c r="E141" s="14"/>
      <c r="F141" s="15"/>
      <c r="G141" s="1">
        <v>70</v>
      </c>
      <c r="H141" s="38" t="s">
        <v>33</v>
      </c>
      <c r="I141" s="39"/>
      <c r="J141" s="38" t="s">
        <v>33</v>
      </c>
      <c r="K141" s="39"/>
      <c r="L141" s="38" t="s">
        <v>31</v>
      </c>
      <c r="M141" s="39"/>
      <c r="N141" s="38" t="s">
        <v>93</v>
      </c>
      <c r="O141" s="39"/>
      <c r="P141" s="38" t="s">
        <v>31</v>
      </c>
      <c r="Q141" s="39"/>
      <c r="R141" s="38" t="s">
        <v>93</v>
      </c>
      <c r="S141" s="39"/>
      <c r="T141" s="38" t="s">
        <v>93</v>
      </c>
      <c r="U141" s="39"/>
      <c r="V141" s="16"/>
      <c r="W141" s="17">
        <f>IF(CODE(L141)&lt;65,(IF((L141)&gt;0,((IF(AND(VALUE(MID(L141,6,1))=0,VALUE(LEFT(L141,1))),MID(L141,6,2)*60+(RIGHT(L141,2))+(24*60),MID(L141,6,2)*60+(RIGHT(L141,2)))-(LEFT(L141,2)*60+MID(L141,3,2)))/60),"")),"")</f>
        <v>8.5</v>
      </c>
      <c r="X141" s="17">
        <f>IF(CODE(N141)&lt;65,(IF((N141)&gt;0,((IF(AND(VALUE(MID(N141,6,1))=0,VALUE(LEFT(N141,1))),MID(N141,6,2)*60+(RIGHT(N141,2))+(24*60),MID(N141,6,2)*60+(RIGHT(N141,2)))-(LEFT(N141,2)*60+MID(N141,3,2)))/60),"")),"")</f>
        <v>8.5</v>
      </c>
      <c r="Y141" s="17">
        <f>IF(CODE(P141)&lt;65,(IF((P141)&gt;0,((IF(AND(VALUE(MID(P141,6,1))=0,VALUE(LEFT(P141,1))),MID(P141,6,2)*60+(RIGHT(P141,2))+(24*60),MID(P141,6,2)*60+(RIGHT(P141,2)))-(LEFT(P141,2)*60+MID(P141,3,2)))/60),"")),"")</f>
        <v>8.5</v>
      </c>
      <c r="Z141" s="17">
        <f>IF(CODE(R141)&lt;65,(IF((R141)&gt;0,((IF(AND(VALUE(MID(R141,6,1))=0,VALUE(LEFT(R141,1))),MID(R141,6,2)*60+(RIGHT(R141,2))+(24*60),MID(R141,6,2)*60+(RIGHT(R141,2)))-(LEFT(R141,2)*60+MID(R141,3,2)))/60),"")),"")</f>
        <v>8.5</v>
      </c>
      <c r="AA141" s="17">
        <f>IF(CODE(T141)&lt;65,(IF((T141)&gt;0,((IF(AND(VALUE(MID(T141,6,1))=0,VALUE(LEFT(T141,1))),MID(T141,6,2)*60+(RIGHT(T141,2))+(24*60),MID(T141,6,2)*60+(RIGHT(T141,2)))-(LEFT(T141,2)*60+MID(T141,3,2)))/60),"")),"")</f>
        <v>8.5</v>
      </c>
      <c r="AB141" s="17">
        <f>IF(CODE(H141)&lt;65,(IF((H141)&gt;0,((IF(AND(VALUE(MID(H141,6,1))=0,VALUE(LEFT(H141,1))),MID(H141,6,2)*60+(RIGHT(H141,2))+(24*60),MID(H141,6,2)*60+(RIGHT(H141,2)))-(LEFT(H141,2)*60+MID(H141,3,2)))/60),"")),"")</f>
      </c>
      <c r="AC141" s="17">
        <f>IF(CODE(J141)&lt;65,(IF((J141)&gt;0,((IF(AND(VALUE(MID(J141,6,1))=0,VALUE(LEFT(J141,1))),MID(J141,6,2)*60+(RIGHT(J141,2))+(24*60),MID(J141,6,2)*60+(RIGHT(J141,2)))-(LEFT(J141,2)*60+MID(J141,3,2)))/60),"")),"")</f>
      </c>
    </row>
    <row r="142" spans="1:29" ht="79.5" customHeight="1">
      <c r="A142" s="23"/>
      <c r="B142" s="26"/>
      <c r="C142" s="92"/>
      <c r="D142" s="83"/>
      <c r="E142" s="19"/>
      <c r="F142" s="20"/>
      <c r="G142" s="2"/>
      <c r="H142" s="40"/>
      <c r="I142" s="41"/>
      <c r="J142" s="40"/>
      <c r="K142" s="41"/>
      <c r="L142" s="40"/>
      <c r="M142" s="41"/>
      <c r="N142" s="40"/>
      <c r="O142" s="41"/>
      <c r="P142" s="40"/>
      <c r="Q142" s="41"/>
      <c r="R142" s="40"/>
      <c r="S142" s="41"/>
      <c r="T142" s="40"/>
      <c r="U142" s="41"/>
      <c r="V142" s="21">
        <f>SUMIF(W141:AC142,"&gt;0")</f>
        <v>42.5</v>
      </c>
      <c r="W142" s="22">
        <f>IF((L142)&gt;0,((IF(AND(VALUE(MID(L142,6,1))=0,VALUE(LEFT(L142,1))),MID(L142,6,2)*60+(RIGHT(L142,2))+(24*60),MID(L142,6,2)*60+(RIGHT(L142,2)))-(LEFT(L142,2)*60+MID(L142,3,2)))/60),"")</f>
      </c>
      <c r="X142" s="22">
        <f>IF((N142)&gt;0,((IF(AND(VALUE(MID(N142,6,1))=0,VALUE(LEFT(N142,1))),MID(N142,6,2)*60+(RIGHT(N142,2))+(24*60),MID(N142,6,2)*60+(RIGHT(N142,2)))-(LEFT(N142,2)*60+MID(N142,3,2)))/60),"")</f>
      </c>
      <c r="Y142" s="22">
        <f>IF((P142)&gt;0,((IF(AND(VALUE(MID(P142,6,1))=0,VALUE(LEFT(P142,1))),MID(P142,6,2)*60+(RIGHT(P142,2))+(24*60),MID(P142,6,2)*60+(RIGHT(P142,2)))-(LEFT(P142,2)*60+MID(P142,3,2)))/60),"")</f>
      </c>
      <c r="Z142" s="22">
        <f>IF((R142)&gt;0,((IF(AND(VALUE(MID(R142,6,1))=0,VALUE(LEFT(R142,1))),MID(R142,6,2)*60+(RIGHT(R142,2))+(24*60),MID(R142,6,2)*60+(RIGHT(R142,2)))-(LEFT(R142,2)*60+MID(R142,3,2)))/60),"")</f>
      </c>
      <c r="AA142" s="22">
        <f>IF((T142)&gt;0,((IF(AND(VALUE(MID(T142,6,1))=0,VALUE(LEFT(T142,1))),MID(T142,6,2)*60+(RIGHT(T142,2))+(24*60),MID(T142,6,2)*60+(RIGHT(T142,2)))-(LEFT(T142,2)*60+MID(T142,3,2)))/60),"")</f>
      </c>
      <c r="AB142" s="22">
        <f>IF((H142)&gt;0,((IF(AND(VALUE(MID(H142,6,1))=0,VALUE(LEFT(H142,1))),MID(H142,6,2)*60+(RIGHT(H142,2))+(24*60),MID(H142,6,2)*60+(RIGHT(H142,2)))-(LEFT(H142,2)*60+MID(H142,3,2)))/60),"")</f>
      </c>
      <c r="AC142" s="22">
        <f>IF((J142)&gt;0,((IF(AND(VALUE(MID(J142,6,1))=0,VALUE(LEFT(J142,1))),MID(J142,6,2)*60+(RIGHT(J142,2))+(24*60),MID(J142,6,2)*60+(RIGHT(J142,2)))-(LEFT(J142,2)*60+MID(J142,3,2)))/60),"")</f>
      </c>
    </row>
    <row r="143" spans="1:29" ht="79.5" customHeight="1">
      <c r="A143" s="13"/>
      <c r="B143" s="25"/>
      <c r="C143" s="91"/>
      <c r="D143" s="74" t="s">
        <v>133</v>
      </c>
      <c r="E143" s="14"/>
      <c r="F143" s="15"/>
      <c r="G143" s="1">
        <v>71</v>
      </c>
      <c r="H143" s="38" t="s">
        <v>31</v>
      </c>
      <c r="I143" s="39" t="s">
        <v>29</v>
      </c>
      <c r="J143" s="38" t="s">
        <v>31</v>
      </c>
      <c r="K143" s="39" t="s">
        <v>29</v>
      </c>
      <c r="L143" s="38" t="s">
        <v>31</v>
      </c>
      <c r="M143" s="39" t="s">
        <v>29</v>
      </c>
      <c r="N143" s="38" t="s">
        <v>31</v>
      </c>
      <c r="O143" s="39" t="s">
        <v>29</v>
      </c>
      <c r="P143" s="38" t="s">
        <v>33</v>
      </c>
      <c r="Q143" s="39"/>
      <c r="R143" s="38" t="s">
        <v>33</v>
      </c>
      <c r="S143" s="39"/>
      <c r="T143" s="38" t="s">
        <v>70</v>
      </c>
      <c r="U143" s="39" t="s">
        <v>29</v>
      </c>
      <c r="V143" s="16"/>
      <c r="W143" s="17">
        <f>IF(CODE(L143)&lt;65,(IF((L143)&gt;0,((IF(AND(VALUE(MID(L143,6,1))=0,VALUE(LEFT(L143,1))),MID(L143,6,2)*60+(RIGHT(L143,2))+(24*60),MID(L143,6,2)*60+(RIGHT(L143,2)))-(LEFT(L143,2)*60+MID(L143,3,2)))/60),"")),"")</f>
        <v>8.5</v>
      </c>
      <c r="X143" s="17">
        <f>IF(CODE(N143)&lt;65,(IF((N143)&gt;0,((IF(AND(VALUE(MID(N143,6,1))=0,VALUE(LEFT(N143,1))),MID(N143,6,2)*60+(RIGHT(N143,2))+(24*60),MID(N143,6,2)*60+(RIGHT(N143,2)))-(LEFT(N143,2)*60+MID(N143,3,2)))/60),"")),"")</f>
        <v>8.5</v>
      </c>
      <c r="Y143" s="17">
        <f>IF(CODE(P143)&lt;65,(IF((P143)&gt;0,((IF(AND(VALUE(MID(P143,6,1))=0,VALUE(LEFT(P143,1))),MID(P143,6,2)*60+(RIGHT(P143,2))+(24*60),MID(P143,6,2)*60+(RIGHT(P143,2)))-(LEFT(P143,2)*60+MID(P143,3,2)))/60),"")),"")</f>
      </c>
      <c r="Z143" s="17">
        <f>IF(CODE(R143)&lt;65,(IF((R143)&gt;0,((IF(AND(VALUE(MID(R143,6,1))=0,VALUE(LEFT(R143,1))),MID(R143,6,2)*60+(RIGHT(R143,2))+(24*60),MID(R143,6,2)*60+(RIGHT(R143,2)))-(LEFT(R143,2)*60+MID(R143,3,2)))/60),"")),"")</f>
      </c>
      <c r="AA143" s="17">
        <f>IF(CODE(T143)&lt;65,(IF((T143)&gt;0,((IF(AND(VALUE(MID(T143,6,1))=0,VALUE(LEFT(T143,1))),MID(T143,6,2)*60+(RIGHT(T143,2))+(24*60),MID(T143,6,2)*60+(RIGHT(T143,2)))-(LEFT(T143,2)*60+MID(T143,3,2)))/60),"")),"")</f>
        <v>8.5</v>
      </c>
      <c r="AB143" s="17">
        <f>IF(CODE(H143)&lt;65,(IF((H143)&gt;0,((IF(AND(VALUE(MID(H143,6,1))=0,VALUE(LEFT(H143,1))),MID(H143,6,2)*60+(RIGHT(H143,2))+(24*60),MID(H143,6,2)*60+(RIGHT(H143,2)))-(LEFT(H143,2)*60+MID(H143,3,2)))/60),"")),"")</f>
        <v>8.5</v>
      </c>
      <c r="AC143" s="17">
        <f>IF(CODE(J143)&lt;65,(IF((J143)&gt;0,((IF(AND(VALUE(MID(J143,6,1))=0,VALUE(LEFT(J143,1))),MID(J143,6,2)*60+(RIGHT(J143,2))+(24*60),MID(J143,6,2)*60+(RIGHT(J143,2)))-(LEFT(J143,2)*60+MID(J143,3,2)))/60),"")),"")</f>
        <v>8.5</v>
      </c>
    </row>
    <row r="144" spans="1:29" ht="79.5" customHeight="1">
      <c r="A144" s="23"/>
      <c r="B144" s="26"/>
      <c r="C144" s="92"/>
      <c r="D144" s="98"/>
      <c r="E144" s="19"/>
      <c r="F144" s="20"/>
      <c r="G144" s="2"/>
      <c r="H144" s="40"/>
      <c r="I144" s="41"/>
      <c r="J144" s="40"/>
      <c r="K144" s="41"/>
      <c r="L144" s="40"/>
      <c r="M144" s="41"/>
      <c r="N144" s="40"/>
      <c r="O144" s="41"/>
      <c r="P144" s="40"/>
      <c r="Q144" s="41"/>
      <c r="R144" s="40"/>
      <c r="S144" s="41"/>
      <c r="T144" s="40"/>
      <c r="U144" s="41"/>
      <c r="V144" s="21">
        <f>SUMIF(W143:AC144,"&gt;0")</f>
        <v>42.5</v>
      </c>
      <c r="W144" s="22">
        <f>IF((L144)&gt;0,((IF(AND(VALUE(MID(L144,6,1))=0,VALUE(LEFT(L144,1))),MID(L144,6,2)*60+(RIGHT(L144,2))+(24*60),MID(L144,6,2)*60+(RIGHT(L144,2)))-(LEFT(L144,2)*60+MID(L144,3,2)))/60),"")</f>
      </c>
      <c r="X144" s="22">
        <f>IF((N144)&gt;0,((IF(AND(VALUE(MID(N144,6,1))=0,VALUE(LEFT(N144,1))),MID(N144,6,2)*60+(RIGHT(N144,2))+(24*60),MID(N144,6,2)*60+(RIGHT(N144,2)))-(LEFT(N144,2)*60+MID(N144,3,2)))/60),"")</f>
      </c>
      <c r="Y144" s="22">
        <f>IF((P144)&gt;0,((IF(AND(VALUE(MID(P144,6,1))=0,VALUE(LEFT(P144,1))),MID(P144,6,2)*60+(RIGHT(P144,2))+(24*60),MID(P144,6,2)*60+(RIGHT(P144,2)))-(LEFT(P144,2)*60+MID(P144,3,2)))/60),"")</f>
      </c>
      <c r="Z144" s="22">
        <f>IF((R144)&gt;0,((IF(AND(VALUE(MID(R144,6,1))=0,VALUE(LEFT(R144,1))),MID(R144,6,2)*60+(RIGHT(R144,2))+(24*60),MID(R144,6,2)*60+(RIGHT(R144,2)))-(LEFT(R144,2)*60+MID(R144,3,2)))/60),"")</f>
      </c>
      <c r="AA144" s="22">
        <f>IF((T144)&gt;0,((IF(AND(VALUE(MID(T144,6,1))=0,VALUE(LEFT(T144,1))),MID(T144,6,2)*60+(RIGHT(T144,2))+(24*60),MID(T144,6,2)*60+(RIGHT(T144,2)))-(LEFT(T144,2)*60+MID(T144,3,2)))/60),"")</f>
      </c>
      <c r="AB144" s="22">
        <f>IF((H144)&gt;0,((IF(AND(VALUE(MID(H144,6,1))=0,VALUE(LEFT(H144,1))),MID(H144,6,2)*60+(RIGHT(H144,2))+(24*60),MID(H144,6,2)*60+(RIGHT(H144,2)))-(LEFT(H144,2)*60+MID(H144,3,2)))/60),"")</f>
      </c>
      <c r="AC144" s="22">
        <f>IF((J144)&gt;0,((IF(AND(VALUE(MID(J144,6,1))=0,VALUE(LEFT(J144,1))),MID(J144,6,2)*60+(RIGHT(J144,2))+(24*60),MID(J144,6,2)*60+(RIGHT(J144,2)))-(LEFT(J144,2)*60+MID(J144,3,2)))/60),"")</f>
      </c>
    </row>
    <row r="145" spans="1:29" ht="79.5" customHeight="1">
      <c r="A145" s="13"/>
      <c r="B145" s="25"/>
      <c r="C145" s="91"/>
      <c r="D145" s="80"/>
      <c r="E145" s="14"/>
      <c r="F145" s="15"/>
      <c r="G145" s="1">
        <v>72</v>
      </c>
      <c r="H145" s="38" t="s">
        <v>31</v>
      </c>
      <c r="I145" s="39"/>
      <c r="J145" s="38" t="s">
        <v>31</v>
      </c>
      <c r="K145" s="39"/>
      <c r="L145" s="38" t="s">
        <v>31</v>
      </c>
      <c r="M145" s="39"/>
      <c r="N145" s="38" t="s">
        <v>31</v>
      </c>
      <c r="O145" s="39"/>
      <c r="P145" s="38" t="s">
        <v>33</v>
      </c>
      <c r="Q145" s="39"/>
      <c r="R145" s="38" t="s">
        <v>33</v>
      </c>
      <c r="S145" s="39"/>
      <c r="T145" s="38" t="s">
        <v>70</v>
      </c>
      <c r="U145" s="39"/>
      <c r="V145" s="16"/>
      <c r="W145" s="17">
        <f>IF(CODE(L145)&lt;65,(IF((L145)&gt;0,((IF(AND(VALUE(MID(L145,6,1))=0,VALUE(LEFT(L145,1))),MID(L145,6,2)*60+(RIGHT(L145,2))+(24*60),MID(L145,6,2)*60+(RIGHT(L145,2)))-(LEFT(L145,2)*60+MID(L145,3,2)))/60),"")),"")</f>
        <v>8.5</v>
      </c>
      <c r="X145" s="17">
        <f>IF(CODE(N145)&lt;65,(IF((N145)&gt;0,((IF(AND(VALUE(MID(N145,6,1))=0,VALUE(LEFT(N145,1))),MID(N145,6,2)*60+(RIGHT(N145,2))+(24*60),MID(N145,6,2)*60+(RIGHT(N145,2)))-(LEFT(N145,2)*60+MID(N145,3,2)))/60),"")),"")</f>
        <v>8.5</v>
      </c>
      <c r="Y145" s="17">
        <f>IF(CODE(P145)&lt;65,(IF((P145)&gt;0,((IF(AND(VALUE(MID(P145,6,1))=0,VALUE(LEFT(P145,1))),MID(P145,6,2)*60+(RIGHT(P145,2))+(24*60),MID(P145,6,2)*60+(RIGHT(P145,2)))-(LEFT(P145,2)*60+MID(P145,3,2)))/60),"")),"")</f>
      </c>
      <c r="Z145" s="17">
        <f>IF(CODE(R145)&lt;65,(IF((R145)&gt;0,((IF(AND(VALUE(MID(R145,6,1))=0,VALUE(LEFT(R145,1))),MID(R145,6,2)*60+(RIGHT(R145,2))+(24*60),MID(R145,6,2)*60+(RIGHT(R145,2)))-(LEFT(R145,2)*60+MID(R145,3,2)))/60),"")),"")</f>
      </c>
      <c r="AA145" s="17">
        <f>IF(CODE(T145)&lt;65,(IF((T145)&gt;0,((IF(AND(VALUE(MID(T145,6,1))=0,VALUE(LEFT(T145,1))),MID(T145,6,2)*60+(RIGHT(T145,2))+(24*60),MID(T145,6,2)*60+(RIGHT(T145,2)))-(LEFT(T145,2)*60+MID(T145,3,2)))/60),"")),"")</f>
        <v>8.5</v>
      </c>
      <c r="AB145" s="17">
        <f>IF(CODE(H145)&lt;65,(IF((H145)&gt;0,((IF(AND(VALUE(MID(H145,6,1))=0,VALUE(LEFT(H145,1))),MID(H145,6,2)*60+(RIGHT(H145,2))+(24*60),MID(H145,6,2)*60+(RIGHT(H145,2)))-(LEFT(H145,2)*60+MID(H145,3,2)))/60),"")),"")</f>
        <v>8.5</v>
      </c>
      <c r="AC145" s="17">
        <f>IF(CODE(J145)&lt;65,(IF((J145)&gt;0,((IF(AND(VALUE(MID(J145,6,1))=0,VALUE(LEFT(J145,1))),MID(J145,6,2)*60+(RIGHT(J145,2))+(24*60),MID(J145,6,2)*60+(RIGHT(J145,2)))-(LEFT(J145,2)*60+MID(J145,3,2)))/60),"")),"")</f>
        <v>8.5</v>
      </c>
    </row>
    <row r="146" spans="1:29" ht="79.5" customHeight="1">
      <c r="A146" s="23"/>
      <c r="B146" s="26"/>
      <c r="C146" s="92"/>
      <c r="D146" s="82"/>
      <c r="E146" s="19"/>
      <c r="F146" s="20"/>
      <c r="G146" s="2"/>
      <c r="H146" s="40"/>
      <c r="I146" s="41"/>
      <c r="J146" s="40"/>
      <c r="K146" s="41"/>
      <c r="L146" s="40"/>
      <c r="M146" s="41"/>
      <c r="N146" s="40"/>
      <c r="O146" s="41"/>
      <c r="P146" s="40"/>
      <c r="Q146" s="41"/>
      <c r="R146" s="40"/>
      <c r="S146" s="41"/>
      <c r="T146" s="40"/>
      <c r="U146" s="41"/>
      <c r="V146" s="21">
        <f>SUMIF(W145:AC146,"&gt;0")</f>
        <v>42.5</v>
      </c>
      <c r="W146" s="22">
        <f>IF((L146)&gt;0,((IF(AND(VALUE(MID(L146,6,1))=0,VALUE(LEFT(L146,1))),MID(L146,6,2)*60+(RIGHT(L146,2))+(24*60),MID(L146,6,2)*60+(RIGHT(L146,2)))-(LEFT(L146,2)*60+MID(L146,3,2)))/60),"")</f>
      </c>
      <c r="X146" s="22">
        <f>IF((N146)&gt;0,((IF(AND(VALUE(MID(N146,6,1))=0,VALUE(LEFT(N146,1))),MID(N146,6,2)*60+(RIGHT(N146,2))+(24*60),MID(N146,6,2)*60+(RIGHT(N146,2)))-(LEFT(N146,2)*60+MID(N146,3,2)))/60),"")</f>
      </c>
      <c r="Y146" s="22">
        <f>IF((P146)&gt;0,((IF(AND(VALUE(MID(P146,6,1))=0,VALUE(LEFT(P146,1))),MID(P146,6,2)*60+(RIGHT(P146,2))+(24*60),MID(P146,6,2)*60+(RIGHT(P146,2)))-(LEFT(P146,2)*60+MID(P146,3,2)))/60),"")</f>
      </c>
      <c r="Z146" s="22">
        <f>IF((R146)&gt;0,((IF(AND(VALUE(MID(R146,6,1))=0,VALUE(LEFT(R146,1))),MID(R146,6,2)*60+(RIGHT(R146,2))+(24*60),MID(R146,6,2)*60+(RIGHT(R146,2)))-(LEFT(R146,2)*60+MID(R146,3,2)))/60),"")</f>
      </c>
      <c r="AA146" s="22">
        <f>IF((T146)&gt;0,((IF(AND(VALUE(MID(T146,6,1))=0,VALUE(LEFT(T146,1))),MID(T146,6,2)*60+(RIGHT(T146,2))+(24*60),MID(T146,6,2)*60+(RIGHT(T146,2)))-(LEFT(T146,2)*60+MID(T146,3,2)))/60),"")</f>
      </c>
      <c r="AB146" s="22">
        <f>IF((H146)&gt;0,((IF(AND(VALUE(MID(H146,6,1))=0,VALUE(LEFT(H146,1))),MID(H146,6,2)*60+(RIGHT(H146,2))+(24*60),MID(H146,6,2)*60+(RIGHT(H146,2)))-(LEFT(H146,2)*60+MID(H146,3,2)))/60),"")</f>
      </c>
      <c r="AC146" s="22">
        <f>IF((J146)&gt;0,((IF(AND(VALUE(MID(J146,6,1))=0,VALUE(LEFT(J146,1))),MID(J146,6,2)*60+(RIGHT(J146,2))+(24*60),MID(J146,6,2)*60+(RIGHT(J146,2)))-(LEFT(J146,2)*60+MID(J146,3,2)))/60),"")</f>
      </c>
    </row>
    <row r="147" spans="1:29" ht="79.5" customHeight="1">
      <c r="A147" s="13"/>
      <c r="B147" s="25"/>
      <c r="C147" s="91"/>
      <c r="D147" s="80"/>
      <c r="E147" s="14"/>
      <c r="F147" s="15"/>
      <c r="G147" s="1">
        <v>73</v>
      </c>
      <c r="H147" s="38" t="s">
        <v>31</v>
      </c>
      <c r="I147" s="39"/>
      <c r="J147" s="38" t="s">
        <v>31</v>
      </c>
      <c r="K147" s="39"/>
      <c r="L147" s="38" t="s">
        <v>31</v>
      </c>
      <c r="M147" s="39"/>
      <c r="N147" s="38" t="s">
        <v>31</v>
      </c>
      <c r="O147" s="39"/>
      <c r="P147" s="38" t="s">
        <v>33</v>
      </c>
      <c r="Q147" s="39"/>
      <c r="R147" s="38" t="s">
        <v>33</v>
      </c>
      <c r="S147" s="39"/>
      <c r="T147" s="38" t="s">
        <v>70</v>
      </c>
      <c r="U147" s="39"/>
      <c r="V147" s="16"/>
      <c r="W147" s="17">
        <f>IF(CODE(L147)&lt;65,(IF((L147)&gt;0,((IF(AND(VALUE(MID(L147,6,1))=0,VALUE(LEFT(L147,1))),MID(L147,6,2)*60+(RIGHT(L147,2))+(24*60),MID(L147,6,2)*60+(RIGHT(L147,2)))-(LEFT(L147,2)*60+MID(L147,3,2)))/60),"")),"")</f>
        <v>8.5</v>
      </c>
      <c r="X147" s="17">
        <f>IF(CODE(N147)&lt;65,(IF((N147)&gt;0,((IF(AND(VALUE(MID(N147,6,1))=0,VALUE(LEFT(N147,1))),MID(N147,6,2)*60+(RIGHT(N147,2))+(24*60),MID(N147,6,2)*60+(RIGHT(N147,2)))-(LEFT(N147,2)*60+MID(N147,3,2)))/60),"")),"")</f>
        <v>8.5</v>
      </c>
      <c r="Y147" s="17">
        <f>IF(CODE(P147)&lt;65,(IF((P147)&gt;0,((IF(AND(VALUE(MID(P147,6,1))=0,VALUE(LEFT(P147,1))),MID(P147,6,2)*60+(RIGHT(P147,2))+(24*60),MID(P147,6,2)*60+(RIGHT(P147,2)))-(LEFT(P147,2)*60+MID(P147,3,2)))/60),"")),"")</f>
      </c>
      <c r="Z147" s="17">
        <f>IF(CODE(R147)&lt;65,(IF((R147)&gt;0,((IF(AND(VALUE(MID(R147,6,1))=0,VALUE(LEFT(R147,1))),MID(R147,6,2)*60+(RIGHT(R147,2))+(24*60),MID(R147,6,2)*60+(RIGHT(R147,2)))-(LEFT(R147,2)*60+MID(R147,3,2)))/60),"")),"")</f>
      </c>
      <c r="AA147" s="17">
        <f>IF(CODE(T147)&lt;65,(IF((T147)&gt;0,((IF(AND(VALUE(MID(T147,6,1))=0,VALUE(LEFT(T147,1))),MID(T147,6,2)*60+(RIGHT(T147,2))+(24*60),MID(T147,6,2)*60+(RIGHT(T147,2)))-(LEFT(T147,2)*60+MID(T147,3,2)))/60),"")),"")</f>
        <v>8.5</v>
      </c>
      <c r="AB147" s="17">
        <f>IF(CODE(H147)&lt;65,(IF((H147)&gt;0,((IF(AND(VALUE(MID(H147,6,1))=0,VALUE(LEFT(H147,1))),MID(H147,6,2)*60+(RIGHT(H147,2))+(24*60),MID(H147,6,2)*60+(RIGHT(H147,2)))-(LEFT(H147,2)*60+MID(H147,3,2)))/60),"")),"")</f>
        <v>8.5</v>
      </c>
      <c r="AC147" s="17">
        <f>IF(CODE(J147)&lt;65,(IF((J147)&gt;0,((IF(AND(VALUE(MID(J147,6,1))=0,VALUE(LEFT(J147,1))),MID(J147,6,2)*60+(RIGHT(J147,2))+(24*60),MID(J147,6,2)*60+(RIGHT(J147,2)))-(LEFT(J147,2)*60+MID(J147,3,2)))/60),"")),"")</f>
        <v>8.5</v>
      </c>
    </row>
    <row r="148" spans="1:29" ht="79.5" customHeight="1">
      <c r="A148" s="23"/>
      <c r="B148" s="26"/>
      <c r="C148" s="92"/>
      <c r="D148" s="82"/>
      <c r="E148" s="19"/>
      <c r="F148" s="20"/>
      <c r="G148" s="2"/>
      <c r="H148" s="40"/>
      <c r="I148" s="41"/>
      <c r="J148" s="40"/>
      <c r="K148" s="41"/>
      <c r="L148" s="40"/>
      <c r="M148" s="41"/>
      <c r="N148" s="40"/>
      <c r="O148" s="41"/>
      <c r="P148" s="40"/>
      <c r="Q148" s="41"/>
      <c r="R148" s="40"/>
      <c r="S148" s="41"/>
      <c r="T148" s="40"/>
      <c r="U148" s="41"/>
      <c r="V148" s="21">
        <f>SUMIF(W147:AC148,"&gt;0")</f>
        <v>42.5</v>
      </c>
      <c r="W148" s="22">
        <f>IF((L148)&gt;0,((IF(AND(VALUE(MID(L148,6,1))=0,VALUE(LEFT(L148,1))),MID(L148,6,2)*60+(RIGHT(L148,2))+(24*60),MID(L148,6,2)*60+(RIGHT(L148,2)))-(LEFT(L148,2)*60+MID(L148,3,2)))/60),"")</f>
      </c>
      <c r="X148" s="22">
        <f>IF((N148)&gt;0,((IF(AND(VALUE(MID(N148,6,1))=0,VALUE(LEFT(N148,1))),MID(N148,6,2)*60+(RIGHT(N148,2))+(24*60),MID(N148,6,2)*60+(RIGHT(N148,2)))-(LEFT(N148,2)*60+MID(N148,3,2)))/60),"")</f>
      </c>
      <c r="Y148" s="22">
        <f>IF((P148)&gt;0,((IF(AND(VALUE(MID(P148,6,1))=0,VALUE(LEFT(P148,1))),MID(P148,6,2)*60+(RIGHT(P148,2))+(24*60),MID(P148,6,2)*60+(RIGHT(P148,2)))-(LEFT(P148,2)*60+MID(P148,3,2)))/60),"")</f>
      </c>
      <c r="Z148" s="22">
        <f>IF((R148)&gt;0,((IF(AND(VALUE(MID(R148,6,1))=0,VALUE(LEFT(R148,1))),MID(R148,6,2)*60+(RIGHT(R148,2))+(24*60),MID(R148,6,2)*60+(RIGHT(R148,2)))-(LEFT(R148,2)*60+MID(R148,3,2)))/60),"")</f>
      </c>
      <c r="AA148" s="22">
        <f>IF((T148)&gt;0,((IF(AND(VALUE(MID(T148,6,1))=0,VALUE(LEFT(T148,1))),MID(T148,6,2)*60+(RIGHT(T148,2))+(24*60),MID(T148,6,2)*60+(RIGHT(T148,2)))-(LEFT(T148,2)*60+MID(T148,3,2)))/60),"")</f>
      </c>
      <c r="AB148" s="22">
        <f>IF((H148)&gt;0,((IF(AND(VALUE(MID(H148,6,1))=0,VALUE(LEFT(H148,1))),MID(H148,6,2)*60+(RIGHT(H148,2))+(24*60),MID(H148,6,2)*60+(RIGHT(H148,2)))-(LEFT(H148,2)*60+MID(H148,3,2)))/60),"")</f>
      </c>
      <c r="AC148" s="22">
        <f>IF((J148)&gt;0,((IF(AND(VALUE(MID(J148,6,1))=0,VALUE(LEFT(J148,1))),MID(J148,6,2)*60+(RIGHT(J148,2))+(24*60),MID(J148,6,2)*60+(RIGHT(J148,2)))-(LEFT(J148,2)*60+MID(J148,3,2)))/60),"")</f>
      </c>
    </row>
    <row r="149" spans="1:29" ht="79.5" customHeight="1">
      <c r="A149" s="13"/>
      <c r="B149" s="25"/>
      <c r="C149" s="91"/>
      <c r="D149" s="80"/>
      <c r="E149" s="14"/>
      <c r="F149" s="15"/>
      <c r="G149" s="1">
        <v>74</v>
      </c>
      <c r="H149" s="38" t="s">
        <v>31</v>
      </c>
      <c r="I149" s="39"/>
      <c r="J149" s="38" t="s">
        <v>31</v>
      </c>
      <c r="K149" s="39"/>
      <c r="L149" s="38" t="s">
        <v>31</v>
      </c>
      <c r="M149" s="39"/>
      <c r="N149" s="38" t="s">
        <v>31</v>
      </c>
      <c r="O149" s="39"/>
      <c r="P149" s="38" t="s">
        <v>33</v>
      </c>
      <c r="Q149" s="39"/>
      <c r="R149" s="38" t="s">
        <v>33</v>
      </c>
      <c r="S149" s="39"/>
      <c r="T149" s="38" t="s">
        <v>70</v>
      </c>
      <c r="U149" s="39"/>
      <c r="V149" s="16"/>
      <c r="W149" s="17">
        <f>IF(CODE(L149)&lt;65,(IF((L149)&gt;0,((IF(AND(VALUE(MID(L149,6,1))=0,VALUE(LEFT(L149,1))),MID(L149,6,2)*60+(RIGHT(L149,2))+(24*60),MID(L149,6,2)*60+(RIGHT(L149,2)))-(LEFT(L149,2)*60+MID(L149,3,2)))/60),"")),"")</f>
        <v>8.5</v>
      </c>
      <c r="X149" s="17">
        <f>IF(CODE(N149)&lt;65,(IF((N149)&gt;0,((IF(AND(VALUE(MID(N149,6,1))=0,VALUE(LEFT(N149,1))),MID(N149,6,2)*60+(RIGHT(N149,2))+(24*60),MID(N149,6,2)*60+(RIGHT(N149,2)))-(LEFT(N149,2)*60+MID(N149,3,2)))/60),"")),"")</f>
        <v>8.5</v>
      </c>
      <c r="Y149" s="17">
        <f>IF(CODE(P149)&lt;65,(IF((P149)&gt;0,((IF(AND(VALUE(MID(P149,6,1))=0,VALUE(LEFT(P149,1))),MID(P149,6,2)*60+(RIGHT(P149,2))+(24*60),MID(P149,6,2)*60+(RIGHT(P149,2)))-(LEFT(P149,2)*60+MID(P149,3,2)))/60),"")),"")</f>
      </c>
      <c r="Z149" s="17">
        <f>IF(CODE(R149)&lt;65,(IF((R149)&gt;0,((IF(AND(VALUE(MID(R149,6,1))=0,VALUE(LEFT(R149,1))),MID(R149,6,2)*60+(RIGHT(R149,2))+(24*60),MID(R149,6,2)*60+(RIGHT(R149,2)))-(LEFT(R149,2)*60+MID(R149,3,2)))/60),"")),"")</f>
      </c>
      <c r="AA149" s="17">
        <f>IF(CODE(T149)&lt;65,(IF((T149)&gt;0,((IF(AND(VALUE(MID(T149,6,1))=0,VALUE(LEFT(T149,1))),MID(T149,6,2)*60+(RIGHT(T149,2))+(24*60),MID(T149,6,2)*60+(RIGHT(T149,2)))-(LEFT(T149,2)*60+MID(T149,3,2)))/60),"")),"")</f>
        <v>8.5</v>
      </c>
      <c r="AB149" s="17">
        <f>IF(CODE(H149)&lt;65,(IF((H149)&gt;0,((IF(AND(VALUE(MID(H149,6,1))=0,VALUE(LEFT(H149,1))),MID(H149,6,2)*60+(RIGHT(H149,2))+(24*60),MID(H149,6,2)*60+(RIGHT(H149,2)))-(LEFT(H149,2)*60+MID(H149,3,2)))/60),"")),"")</f>
        <v>8.5</v>
      </c>
      <c r="AC149" s="17">
        <f>IF(CODE(J149)&lt;65,(IF((J149)&gt;0,((IF(AND(VALUE(MID(J149,6,1))=0,VALUE(LEFT(J149,1))),MID(J149,6,2)*60+(RIGHT(J149,2))+(24*60),MID(J149,6,2)*60+(RIGHT(J149,2)))-(LEFT(J149,2)*60+MID(J149,3,2)))/60),"")),"")</f>
        <v>8.5</v>
      </c>
    </row>
    <row r="150" spans="1:29" ht="79.5" customHeight="1">
      <c r="A150" s="23"/>
      <c r="B150" s="26"/>
      <c r="C150" s="92"/>
      <c r="D150" s="82"/>
      <c r="E150" s="19"/>
      <c r="F150" s="20"/>
      <c r="G150" s="2"/>
      <c r="H150" s="40"/>
      <c r="I150" s="41"/>
      <c r="J150" s="40"/>
      <c r="K150" s="41"/>
      <c r="L150" s="40"/>
      <c r="M150" s="41"/>
      <c r="N150" s="40"/>
      <c r="O150" s="41"/>
      <c r="P150" s="40"/>
      <c r="Q150" s="41"/>
      <c r="R150" s="40"/>
      <c r="S150" s="41"/>
      <c r="T150" s="40"/>
      <c r="U150" s="41"/>
      <c r="V150" s="21">
        <f>SUMIF(W149:AC150,"&gt;0")</f>
        <v>42.5</v>
      </c>
      <c r="W150" s="22">
        <f>IF((L150)&gt;0,((IF(AND(VALUE(MID(L150,6,1))=0,VALUE(LEFT(L150,1))),MID(L150,6,2)*60+(RIGHT(L150,2))+(24*60),MID(L150,6,2)*60+(RIGHT(L150,2)))-(LEFT(L150,2)*60+MID(L150,3,2)))/60),"")</f>
      </c>
      <c r="X150" s="22">
        <f>IF((N150)&gt;0,((IF(AND(VALUE(MID(N150,6,1))=0,VALUE(LEFT(N150,1))),MID(N150,6,2)*60+(RIGHT(N150,2))+(24*60),MID(N150,6,2)*60+(RIGHT(N150,2)))-(LEFT(N150,2)*60+MID(N150,3,2)))/60),"")</f>
      </c>
      <c r="Y150" s="22">
        <f>IF((P150)&gt;0,((IF(AND(VALUE(MID(P150,6,1))=0,VALUE(LEFT(P150,1))),MID(P150,6,2)*60+(RIGHT(P150,2))+(24*60),MID(P150,6,2)*60+(RIGHT(P150,2)))-(LEFT(P150,2)*60+MID(P150,3,2)))/60),"")</f>
      </c>
      <c r="Z150" s="22">
        <f>IF((R150)&gt;0,((IF(AND(VALUE(MID(R150,6,1))=0,VALUE(LEFT(R150,1))),MID(R150,6,2)*60+(RIGHT(R150,2))+(24*60),MID(R150,6,2)*60+(RIGHT(R150,2)))-(LEFT(R150,2)*60+MID(R150,3,2)))/60),"")</f>
      </c>
      <c r="AA150" s="22">
        <f>IF((T150)&gt;0,((IF(AND(VALUE(MID(T150,6,1))=0,VALUE(LEFT(T150,1))),MID(T150,6,2)*60+(RIGHT(T150,2))+(24*60),MID(T150,6,2)*60+(RIGHT(T150,2)))-(LEFT(T150,2)*60+MID(T150,3,2)))/60),"")</f>
      </c>
      <c r="AB150" s="22">
        <f>IF((H150)&gt;0,((IF(AND(VALUE(MID(H150,6,1))=0,VALUE(LEFT(H150,1))),MID(H150,6,2)*60+(RIGHT(H150,2))+(24*60),MID(H150,6,2)*60+(RIGHT(H150,2)))-(LEFT(H150,2)*60+MID(H150,3,2)))/60),"")</f>
      </c>
      <c r="AC150" s="22">
        <f>IF((J150)&gt;0,((IF(AND(VALUE(MID(J150,6,1))=0,VALUE(LEFT(J150,1))),MID(J150,6,2)*60+(RIGHT(J150,2))+(24*60),MID(J150,6,2)*60+(RIGHT(J150,2)))-(LEFT(J150,2)*60+MID(J150,3,2)))/60),"")</f>
      </c>
    </row>
    <row r="151" spans="1:29" ht="79.5" customHeight="1">
      <c r="A151" s="13"/>
      <c r="B151" s="25"/>
      <c r="C151" s="91"/>
      <c r="D151" s="80"/>
      <c r="E151" s="14"/>
      <c r="F151" s="15"/>
      <c r="G151" s="1">
        <v>75</v>
      </c>
      <c r="H151" s="38" t="s">
        <v>31</v>
      </c>
      <c r="I151" s="39"/>
      <c r="J151" s="38" t="s">
        <v>31</v>
      </c>
      <c r="K151" s="39"/>
      <c r="L151" s="38" t="s">
        <v>31</v>
      </c>
      <c r="M151" s="39"/>
      <c r="N151" s="38" t="s">
        <v>31</v>
      </c>
      <c r="O151" s="39"/>
      <c r="P151" s="38" t="s">
        <v>33</v>
      </c>
      <c r="Q151" s="39"/>
      <c r="R151" s="38" t="s">
        <v>33</v>
      </c>
      <c r="S151" s="39"/>
      <c r="T151" s="38" t="s">
        <v>70</v>
      </c>
      <c r="U151" s="39"/>
      <c r="V151" s="16"/>
      <c r="W151" s="17">
        <f>IF(CODE(L151)&lt;65,(IF((L151)&gt;0,((IF(AND(VALUE(MID(L151,6,1))=0,VALUE(LEFT(L151,1))),MID(L151,6,2)*60+(RIGHT(L151,2))+(24*60),MID(L151,6,2)*60+(RIGHT(L151,2)))-(LEFT(L151,2)*60+MID(L151,3,2)))/60),"")),"")</f>
        <v>8.5</v>
      </c>
      <c r="X151" s="17">
        <f>IF(CODE(N151)&lt;65,(IF((N151)&gt;0,((IF(AND(VALUE(MID(N151,6,1))=0,VALUE(LEFT(N151,1))),MID(N151,6,2)*60+(RIGHT(N151,2))+(24*60),MID(N151,6,2)*60+(RIGHT(N151,2)))-(LEFT(N151,2)*60+MID(N151,3,2)))/60),"")),"")</f>
        <v>8.5</v>
      </c>
      <c r="Y151" s="17">
        <f>IF(CODE(P151)&lt;65,(IF((P151)&gt;0,((IF(AND(VALUE(MID(P151,6,1))=0,VALUE(LEFT(P151,1))),MID(P151,6,2)*60+(RIGHT(P151,2))+(24*60),MID(P151,6,2)*60+(RIGHT(P151,2)))-(LEFT(P151,2)*60+MID(P151,3,2)))/60),"")),"")</f>
      </c>
      <c r="Z151" s="17">
        <f>IF(CODE(R151)&lt;65,(IF((R151)&gt;0,((IF(AND(VALUE(MID(R151,6,1))=0,VALUE(LEFT(R151,1))),MID(R151,6,2)*60+(RIGHT(R151,2))+(24*60),MID(R151,6,2)*60+(RIGHT(R151,2)))-(LEFT(R151,2)*60+MID(R151,3,2)))/60),"")),"")</f>
      </c>
      <c r="AA151" s="17">
        <f>IF(CODE(T151)&lt;65,(IF((T151)&gt;0,((IF(AND(VALUE(MID(T151,6,1))=0,VALUE(LEFT(T151,1))),MID(T151,6,2)*60+(RIGHT(T151,2))+(24*60),MID(T151,6,2)*60+(RIGHT(T151,2)))-(LEFT(T151,2)*60+MID(T151,3,2)))/60),"")),"")</f>
        <v>8.5</v>
      </c>
      <c r="AB151" s="17">
        <f>IF(CODE(H151)&lt;65,(IF((H151)&gt;0,((IF(AND(VALUE(MID(H151,6,1))=0,VALUE(LEFT(H151,1))),MID(H151,6,2)*60+(RIGHT(H151,2))+(24*60),MID(H151,6,2)*60+(RIGHT(H151,2)))-(LEFT(H151,2)*60+MID(H151,3,2)))/60),"")),"")</f>
        <v>8.5</v>
      </c>
      <c r="AC151" s="17">
        <f>IF(CODE(J151)&lt;65,(IF((J151)&gt;0,((IF(AND(VALUE(MID(J151,6,1))=0,VALUE(LEFT(J151,1))),MID(J151,6,2)*60+(RIGHT(J151,2))+(24*60),MID(J151,6,2)*60+(RIGHT(J151,2)))-(LEFT(J151,2)*60+MID(J151,3,2)))/60),"")),"")</f>
        <v>8.5</v>
      </c>
    </row>
    <row r="152" spans="1:29" ht="79.5" customHeight="1">
      <c r="A152" s="23"/>
      <c r="B152" s="26"/>
      <c r="C152" s="92"/>
      <c r="D152" s="82"/>
      <c r="E152" s="19"/>
      <c r="F152" s="20"/>
      <c r="G152" s="2"/>
      <c r="H152" s="40"/>
      <c r="I152" s="41"/>
      <c r="J152" s="40"/>
      <c r="K152" s="41"/>
      <c r="L152" s="40"/>
      <c r="M152" s="41"/>
      <c r="N152" s="40"/>
      <c r="O152" s="41"/>
      <c r="P152" s="40"/>
      <c r="Q152" s="41"/>
      <c r="R152" s="40"/>
      <c r="S152" s="41"/>
      <c r="T152" s="40"/>
      <c r="U152" s="41"/>
      <c r="V152" s="21">
        <f>SUMIF(W151:AC152,"&gt;0")</f>
        <v>42.5</v>
      </c>
      <c r="W152" s="22">
        <f>IF((L152)&gt;0,((IF(AND(VALUE(MID(L152,6,1))=0,VALUE(LEFT(L152,1))),MID(L152,6,2)*60+(RIGHT(L152,2))+(24*60),MID(L152,6,2)*60+(RIGHT(L152,2)))-(LEFT(L152,2)*60+MID(L152,3,2)))/60),"")</f>
      </c>
      <c r="X152" s="22">
        <f>IF((N152)&gt;0,((IF(AND(VALUE(MID(N152,6,1))=0,VALUE(LEFT(N152,1))),MID(N152,6,2)*60+(RIGHT(N152,2))+(24*60),MID(N152,6,2)*60+(RIGHT(N152,2)))-(LEFT(N152,2)*60+MID(N152,3,2)))/60),"")</f>
      </c>
      <c r="Y152" s="22">
        <f>IF((P152)&gt;0,((IF(AND(VALUE(MID(P152,6,1))=0,VALUE(LEFT(P152,1))),MID(P152,6,2)*60+(RIGHT(P152,2))+(24*60),MID(P152,6,2)*60+(RIGHT(P152,2)))-(LEFT(P152,2)*60+MID(P152,3,2)))/60),"")</f>
      </c>
      <c r="Z152" s="22">
        <f>IF((R152)&gt;0,((IF(AND(VALUE(MID(R152,6,1))=0,VALUE(LEFT(R152,1))),MID(R152,6,2)*60+(RIGHT(R152,2))+(24*60),MID(R152,6,2)*60+(RIGHT(R152,2)))-(LEFT(R152,2)*60+MID(R152,3,2)))/60),"")</f>
      </c>
      <c r="AA152" s="22">
        <f>IF((T152)&gt;0,((IF(AND(VALUE(MID(T152,6,1))=0,VALUE(LEFT(T152,1))),MID(T152,6,2)*60+(RIGHT(T152,2))+(24*60),MID(T152,6,2)*60+(RIGHT(T152,2)))-(LEFT(T152,2)*60+MID(T152,3,2)))/60),"")</f>
      </c>
      <c r="AB152" s="22">
        <f>IF((H152)&gt;0,((IF(AND(VALUE(MID(H152,6,1))=0,VALUE(LEFT(H152,1))),MID(H152,6,2)*60+(RIGHT(H152,2))+(24*60),MID(H152,6,2)*60+(RIGHT(H152,2)))-(LEFT(H152,2)*60+MID(H152,3,2)))/60),"")</f>
      </c>
      <c r="AC152" s="22">
        <f>IF((J152)&gt;0,((IF(AND(VALUE(MID(J152,6,1))=0,VALUE(LEFT(J152,1))),MID(J152,6,2)*60+(RIGHT(J152,2))+(24*60),MID(J152,6,2)*60+(RIGHT(J152,2)))-(LEFT(J152,2)*60+MID(J152,3,2)))/60),"")</f>
      </c>
    </row>
    <row r="153" spans="1:29" ht="79.5" customHeight="1">
      <c r="A153" s="13"/>
      <c r="B153" s="25"/>
      <c r="C153" s="91"/>
      <c r="D153" s="74" t="s">
        <v>133</v>
      </c>
      <c r="E153" s="14"/>
      <c r="F153" s="15"/>
      <c r="G153" s="1">
        <v>76</v>
      </c>
      <c r="H153" s="38" t="s">
        <v>31</v>
      </c>
      <c r="I153" s="39" t="s">
        <v>29</v>
      </c>
      <c r="J153" s="38" t="s">
        <v>31</v>
      </c>
      <c r="K153" s="39" t="s">
        <v>29</v>
      </c>
      <c r="L153" s="38" t="s">
        <v>31</v>
      </c>
      <c r="M153" s="39" t="s">
        <v>29</v>
      </c>
      <c r="N153" s="38" t="s">
        <v>33</v>
      </c>
      <c r="O153" s="39"/>
      <c r="P153" s="38" t="s">
        <v>33</v>
      </c>
      <c r="Q153" s="39"/>
      <c r="R153" s="38" t="s">
        <v>31</v>
      </c>
      <c r="S153" s="39" t="s">
        <v>29</v>
      </c>
      <c r="T153" s="38" t="s">
        <v>31</v>
      </c>
      <c r="U153" s="39" t="s">
        <v>29</v>
      </c>
      <c r="V153" s="16"/>
      <c r="W153" s="17">
        <f>IF(CODE(L153)&lt;65,(IF((L153)&gt;0,((IF(AND(VALUE(MID(L153,6,1))=0,VALUE(LEFT(L153,1))),MID(L153,6,2)*60+(RIGHT(L153,2))+(24*60),MID(L153,6,2)*60+(RIGHT(L153,2)))-(LEFT(L153,2)*60+MID(L153,3,2)))/60),"")),"")</f>
        <v>8.5</v>
      </c>
      <c r="X153" s="17">
        <f>IF(CODE(N153)&lt;65,(IF((N153)&gt;0,((IF(AND(VALUE(MID(N153,6,1))=0,VALUE(LEFT(N153,1))),MID(N153,6,2)*60+(RIGHT(N153,2))+(24*60),MID(N153,6,2)*60+(RIGHT(N153,2)))-(LEFT(N153,2)*60+MID(N153,3,2)))/60),"")),"")</f>
      </c>
      <c r="Y153" s="17">
        <f>IF(CODE(P153)&lt;65,(IF((P153)&gt;0,((IF(AND(VALUE(MID(P153,6,1))=0,VALUE(LEFT(P153,1))),MID(P153,6,2)*60+(RIGHT(P153,2))+(24*60),MID(P153,6,2)*60+(RIGHT(P153,2)))-(LEFT(P153,2)*60+MID(P153,3,2)))/60),"")),"")</f>
      </c>
      <c r="Z153" s="17">
        <f>IF(CODE(R153)&lt;65,(IF((R153)&gt;0,((IF(AND(VALUE(MID(R153,6,1))=0,VALUE(LEFT(R153,1))),MID(R153,6,2)*60+(RIGHT(R153,2))+(24*60),MID(R153,6,2)*60+(RIGHT(R153,2)))-(LEFT(R153,2)*60+MID(R153,3,2)))/60),"")),"")</f>
        <v>8.5</v>
      </c>
      <c r="AA153" s="17">
        <f>IF(CODE(T153)&lt;65,(IF((T153)&gt;0,((IF(AND(VALUE(MID(T153,6,1))=0,VALUE(LEFT(T153,1))),MID(T153,6,2)*60+(RIGHT(T153,2))+(24*60),MID(T153,6,2)*60+(RIGHT(T153,2)))-(LEFT(T153,2)*60+MID(T153,3,2)))/60),"")),"")</f>
        <v>8.5</v>
      </c>
      <c r="AB153" s="17">
        <f>IF(CODE(H153)&lt;65,(IF((H153)&gt;0,((IF(AND(VALUE(MID(H153,6,1))=0,VALUE(LEFT(H153,1))),MID(H153,6,2)*60+(RIGHT(H153,2))+(24*60),MID(H153,6,2)*60+(RIGHT(H153,2)))-(LEFT(H153,2)*60+MID(H153,3,2)))/60),"")),"")</f>
        <v>8.5</v>
      </c>
      <c r="AC153" s="17">
        <f>IF(CODE(J153)&lt;65,(IF((J153)&gt;0,((IF(AND(VALUE(MID(J153,6,1))=0,VALUE(LEFT(J153,1))),MID(J153,6,2)*60+(RIGHT(J153,2))+(24*60),MID(J153,6,2)*60+(RIGHT(J153,2)))-(LEFT(J153,2)*60+MID(J153,3,2)))/60),"")),"")</f>
        <v>8.5</v>
      </c>
    </row>
    <row r="154" spans="1:29" ht="79.5" customHeight="1">
      <c r="A154" s="23"/>
      <c r="B154" s="27"/>
      <c r="C154" s="92"/>
      <c r="D154" s="98"/>
      <c r="E154" s="19"/>
      <c r="F154" s="20"/>
      <c r="G154" s="2"/>
      <c r="H154" s="40"/>
      <c r="I154" s="41"/>
      <c r="J154" s="40"/>
      <c r="K154" s="41"/>
      <c r="L154" s="40"/>
      <c r="M154" s="41"/>
      <c r="N154" s="40"/>
      <c r="O154" s="41"/>
      <c r="P154" s="40"/>
      <c r="Q154" s="41"/>
      <c r="R154" s="40"/>
      <c r="S154" s="41"/>
      <c r="T154" s="40"/>
      <c r="U154" s="41"/>
      <c r="V154" s="21">
        <f>SUMIF(W153:AC154,"&gt;0")</f>
        <v>42.5</v>
      </c>
      <c r="W154" s="22">
        <f>IF((L154)&gt;0,((IF(AND(VALUE(MID(L154,6,1))=0,VALUE(LEFT(L154,1))),MID(L154,6,2)*60+(RIGHT(L154,2))+(24*60),MID(L154,6,2)*60+(RIGHT(L154,2)))-(LEFT(L154,2)*60+MID(L154,3,2)))/60),"")</f>
      </c>
      <c r="X154" s="22">
        <f>IF((N154)&gt;0,((IF(AND(VALUE(MID(N154,6,1))=0,VALUE(LEFT(N154,1))),MID(N154,6,2)*60+(RIGHT(N154,2))+(24*60),MID(N154,6,2)*60+(RIGHT(N154,2)))-(LEFT(N154,2)*60+MID(N154,3,2)))/60),"")</f>
      </c>
      <c r="Y154" s="22">
        <f>IF((P154)&gt;0,((IF(AND(VALUE(MID(P154,6,1))=0,VALUE(LEFT(P154,1))),MID(P154,6,2)*60+(RIGHT(P154,2))+(24*60),MID(P154,6,2)*60+(RIGHT(P154,2)))-(LEFT(P154,2)*60+MID(P154,3,2)))/60),"")</f>
      </c>
      <c r="Z154" s="22">
        <f>IF((R154)&gt;0,((IF(AND(VALUE(MID(R154,6,1))=0,VALUE(LEFT(R154,1))),MID(R154,6,2)*60+(RIGHT(R154,2))+(24*60),MID(R154,6,2)*60+(RIGHT(R154,2)))-(LEFT(R154,2)*60+MID(R154,3,2)))/60),"")</f>
      </c>
      <c r="AA154" s="22">
        <f>IF((T154)&gt;0,((IF(AND(VALUE(MID(T154,6,1))=0,VALUE(LEFT(T154,1))),MID(T154,6,2)*60+(RIGHT(T154,2))+(24*60),MID(T154,6,2)*60+(RIGHT(T154,2)))-(LEFT(T154,2)*60+MID(T154,3,2)))/60),"")</f>
      </c>
      <c r="AB154" s="22">
        <f>IF((H154)&gt;0,((IF(AND(VALUE(MID(H154,6,1))=0,VALUE(LEFT(H154,1))),MID(H154,6,2)*60+(RIGHT(H154,2))+(24*60),MID(H154,6,2)*60+(RIGHT(H154,2)))-(LEFT(H154,2)*60+MID(H154,3,2)))/60),"")</f>
      </c>
      <c r="AC154" s="22">
        <f>IF((J154)&gt;0,((IF(AND(VALUE(MID(J154,6,1))=0,VALUE(LEFT(J154,1))),MID(J154,6,2)*60+(RIGHT(J154,2))+(24*60),MID(J154,6,2)*60+(RIGHT(J154,2)))-(LEFT(J154,2)*60+MID(J154,3,2)))/60),"")</f>
      </c>
    </row>
    <row r="155" spans="1:29" ht="79.5" customHeight="1">
      <c r="A155" s="13"/>
      <c r="B155" s="25"/>
      <c r="C155" s="91"/>
      <c r="D155" s="80"/>
      <c r="E155" s="14"/>
      <c r="F155" s="15"/>
      <c r="G155" s="1">
        <v>77</v>
      </c>
      <c r="H155" s="38" t="s">
        <v>31</v>
      </c>
      <c r="I155" s="39"/>
      <c r="J155" s="38" t="s">
        <v>31</v>
      </c>
      <c r="K155" s="39"/>
      <c r="L155" s="38" t="s">
        <v>31</v>
      </c>
      <c r="M155" s="39"/>
      <c r="N155" s="38" t="s">
        <v>33</v>
      </c>
      <c r="O155" s="39"/>
      <c r="P155" s="38" t="s">
        <v>33</v>
      </c>
      <c r="Q155" s="39"/>
      <c r="R155" s="38" t="s">
        <v>31</v>
      </c>
      <c r="S155" s="39"/>
      <c r="T155" s="38" t="s">
        <v>31</v>
      </c>
      <c r="U155" s="39"/>
      <c r="V155" s="16"/>
      <c r="W155" s="17">
        <f>IF(CODE(L155)&lt;65,(IF((L155)&gt;0,((IF(AND(VALUE(MID(L155,6,1))=0,VALUE(LEFT(L155,1))),MID(L155,6,2)*60+(RIGHT(L155,2))+(24*60),MID(L155,6,2)*60+(RIGHT(L155,2)))-(LEFT(L155,2)*60+MID(L155,3,2)))/60),"")),"")</f>
        <v>8.5</v>
      </c>
      <c r="X155" s="17">
        <f>IF(CODE(N155)&lt;65,(IF((N155)&gt;0,((IF(AND(VALUE(MID(N155,6,1))=0,VALUE(LEFT(N155,1))),MID(N155,6,2)*60+(RIGHT(N155,2))+(24*60),MID(N155,6,2)*60+(RIGHT(N155,2)))-(LEFT(N155,2)*60+MID(N155,3,2)))/60),"")),"")</f>
      </c>
      <c r="Y155" s="17">
        <f>IF(CODE(P155)&lt;65,(IF((P155)&gt;0,((IF(AND(VALUE(MID(P155,6,1))=0,VALUE(LEFT(P155,1))),MID(P155,6,2)*60+(RIGHT(P155,2))+(24*60),MID(P155,6,2)*60+(RIGHT(P155,2)))-(LEFT(P155,2)*60+MID(P155,3,2)))/60),"")),"")</f>
      </c>
      <c r="Z155" s="17">
        <f>IF(CODE(R155)&lt;65,(IF((R155)&gt;0,((IF(AND(VALUE(MID(R155,6,1))=0,VALUE(LEFT(R155,1))),MID(R155,6,2)*60+(RIGHT(R155,2))+(24*60),MID(R155,6,2)*60+(RIGHT(R155,2)))-(LEFT(R155,2)*60+MID(R155,3,2)))/60),"")),"")</f>
        <v>8.5</v>
      </c>
      <c r="AA155" s="17">
        <f>IF(CODE(T155)&lt;65,(IF((T155)&gt;0,((IF(AND(VALUE(MID(T155,6,1))=0,VALUE(LEFT(T155,1))),MID(T155,6,2)*60+(RIGHT(T155,2))+(24*60),MID(T155,6,2)*60+(RIGHT(T155,2)))-(LEFT(T155,2)*60+MID(T155,3,2)))/60),"")),"")</f>
        <v>8.5</v>
      </c>
      <c r="AB155" s="17">
        <f>IF(CODE(H155)&lt;65,(IF((H155)&gt;0,((IF(AND(VALUE(MID(H155,6,1))=0,VALUE(LEFT(H155,1))),MID(H155,6,2)*60+(RIGHT(H155,2))+(24*60),MID(H155,6,2)*60+(RIGHT(H155,2)))-(LEFT(H155,2)*60+MID(H155,3,2)))/60),"")),"")</f>
        <v>8.5</v>
      </c>
      <c r="AC155" s="17">
        <f>IF(CODE(J155)&lt;65,(IF((J155)&gt;0,((IF(AND(VALUE(MID(J155,6,1))=0,VALUE(LEFT(J155,1))),MID(J155,6,2)*60+(RIGHT(J155,2))+(24*60),MID(J155,6,2)*60+(RIGHT(J155,2)))-(LEFT(J155,2)*60+MID(J155,3,2)))/60),"")),"")</f>
        <v>8.5</v>
      </c>
    </row>
    <row r="156" spans="1:29" ht="79.5" customHeight="1">
      <c r="A156" s="23"/>
      <c r="B156" s="27"/>
      <c r="C156" s="92"/>
      <c r="D156" s="82"/>
      <c r="E156" s="19"/>
      <c r="F156" s="20"/>
      <c r="G156" s="2"/>
      <c r="H156" s="40"/>
      <c r="I156" s="41"/>
      <c r="J156" s="40"/>
      <c r="K156" s="41"/>
      <c r="L156" s="40"/>
      <c r="M156" s="41"/>
      <c r="N156" s="40"/>
      <c r="O156" s="41"/>
      <c r="P156" s="40"/>
      <c r="Q156" s="41"/>
      <c r="R156" s="40"/>
      <c r="S156" s="41"/>
      <c r="T156" s="40"/>
      <c r="U156" s="41"/>
      <c r="V156" s="21">
        <f>SUMIF(W155:AC156,"&gt;0")</f>
        <v>42.5</v>
      </c>
      <c r="W156" s="22">
        <f>IF((L156)&gt;0,((IF(AND(VALUE(MID(L156,6,1))=0,VALUE(LEFT(L156,1))),MID(L156,6,2)*60+(RIGHT(L156,2))+(24*60),MID(L156,6,2)*60+(RIGHT(L156,2)))-(LEFT(L156,2)*60+MID(L156,3,2)))/60),"")</f>
      </c>
      <c r="X156" s="22">
        <f>IF((N156)&gt;0,((IF(AND(VALUE(MID(N156,6,1))=0,VALUE(LEFT(N156,1))),MID(N156,6,2)*60+(RIGHT(N156,2))+(24*60),MID(N156,6,2)*60+(RIGHT(N156,2)))-(LEFT(N156,2)*60+MID(N156,3,2)))/60),"")</f>
      </c>
      <c r="Y156" s="22">
        <f>IF((P156)&gt;0,((IF(AND(VALUE(MID(P156,6,1))=0,VALUE(LEFT(P156,1))),MID(P156,6,2)*60+(RIGHT(P156,2))+(24*60),MID(P156,6,2)*60+(RIGHT(P156,2)))-(LEFT(P156,2)*60+MID(P156,3,2)))/60),"")</f>
      </c>
      <c r="Z156" s="22">
        <f>IF((R156)&gt;0,((IF(AND(VALUE(MID(R156,6,1))=0,VALUE(LEFT(R156,1))),MID(R156,6,2)*60+(RIGHT(R156,2))+(24*60),MID(R156,6,2)*60+(RIGHT(R156,2)))-(LEFT(R156,2)*60+MID(R156,3,2)))/60),"")</f>
      </c>
      <c r="AA156" s="22">
        <f>IF((T156)&gt;0,((IF(AND(VALUE(MID(T156,6,1))=0,VALUE(LEFT(T156,1))),MID(T156,6,2)*60+(RIGHT(T156,2))+(24*60),MID(T156,6,2)*60+(RIGHT(T156,2)))-(LEFT(T156,2)*60+MID(T156,3,2)))/60),"")</f>
      </c>
      <c r="AB156" s="22">
        <f>IF((H156)&gt;0,((IF(AND(VALUE(MID(H156,6,1))=0,VALUE(LEFT(H156,1))),MID(H156,6,2)*60+(RIGHT(H156,2))+(24*60),MID(H156,6,2)*60+(RIGHT(H156,2)))-(LEFT(H156,2)*60+MID(H156,3,2)))/60),"")</f>
      </c>
      <c r="AC156" s="22">
        <f>IF((J156)&gt;0,((IF(AND(VALUE(MID(J156,6,1))=0,VALUE(LEFT(J156,1))),MID(J156,6,2)*60+(RIGHT(J156,2))+(24*60),MID(J156,6,2)*60+(RIGHT(J156,2)))-(LEFT(J156,2)*60+MID(J156,3,2)))/60),"")</f>
      </c>
    </row>
    <row r="157" spans="1:29" ht="79.5" customHeight="1">
      <c r="A157" s="13"/>
      <c r="B157" s="25"/>
      <c r="C157" s="91"/>
      <c r="D157" s="80"/>
      <c r="E157" s="14"/>
      <c r="F157" s="15"/>
      <c r="G157" s="1">
        <v>78</v>
      </c>
      <c r="H157" s="38" t="s">
        <v>31</v>
      </c>
      <c r="I157" s="39"/>
      <c r="J157" s="38" t="s">
        <v>31</v>
      </c>
      <c r="K157" s="39"/>
      <c r="L157" s="38" t="s">
        <v>31</v>
      </c>
      <c r="M157" s="39"/>
      <c r="N157" s="38" t="s">
        <v>33</v>
      </c>
      <c r="O157" s="39"/>
      <c r="P157" s="38" t="s">
        <v>33</v>
      </c>
      <c r="Q157" s="39"/>
      <c r="R157" s="38" t="s">
        <v>31</v>
      </c>
      <c r="S157" s="39"/>
      <c r="T157" s="38" t="s">
        <v>31</v>
      </c>
      <c r="U157" s="39"/>
      <c r="V157" s="16"/>
      <c r="W157" s="17">
        <f>IF(CODE(L157)&lt;65,(IF((L157)&gt;0,((IF(AND(VALUE(MID(L157,6,1))=0,VALUE(LEFT(L157,1))),MID(L157,6,2)*60+(RIGHT(L157,2))+(24*60),MID(L157,6,2)*60+(RIGHT(L157,2)))-(LEFT(L157,2)*60+MID(L157,3,2)))/60),"")),"")</f>
        <v>8.5</v>
      </c>
      <c r="X157" s="17">
        <f>IF(CODE(N157)&lt;65,(IF((N157)&gt;0,((IF(AND(VALUE(MID(N157,6,1))=0,VALUE(LEFT(N157,1))),MID(N157,6,2)*60+(RIGHT(N157,2))+(24*60),MID(N157,6,2)*60+(RIGHT(N157,2)))-(LEFT(N157,2)*60+MID(N157,3,2)))/60),"")),"")</f>
      </c>
      <c r="Y157" s="17">
        <f>IF(CODE(P157)&lt;65,(IF((P157)&gt;0,((IF(AND(VALUE(MID(P157,6,1))=0,VALUE(LEFT(P157,1))),MID(P157,6,2)*60+(RIGHT(P157,2))+(24*60),MID(P157,6,2)*60+(RIGHT(P157,2)))-(LEFT(P157,2)*60+MID(P157,3,2)))/60),"")),"")</f>
      </c>
      <c r="Z157" s="17">
        <f>IF(CODE(R157)&lt;65,(IF((R157)&gt;0,((IF(AND(VALUE(MID(R157,6,1))=0,VALUE(LEFT(R157,1))),MID(R157,6,2)*60+(RIGHT(R157,2))+(24*60),MID(R157,6,2)*60+(RIGHT(R157,2)))-(LEFT(R157,2)*60+MID(R157,3,2)))/60),"")),"")</f>
        <v>8.5</v>
      </c>
      <c r="AA157" s="17">
        <f>IF(CODE(T157)&lt;65,(IF((T157)&gt;0,((IF(AND(VALUE(MID(T157,6,1))=0,VALUE(LEFT(T157,1))),MID(T157,6,2)*60+(RIGHT(T157,2))+(24*60),MID(T157,6,2)*60+(RIGHT(T157,2)))-(LEFT(T157,2)*60+MID(T157,3,2)))/60),"")),"")</f>
        <v>8.5</v>
      </c>
      <c r="AB157" s="17">
        <f>IF(CODE(H157)&lt;65,(IF((H157)&gt;0,((IF(AND(VALUE(MID(H157,6,1))=0,VALUE(LEFT(H157,1))),MID(H157,6,2)*60+(RIGHT(H157,2))+(24*60),MID(H157,6,2)*60+(RIGHT(H157,2)))-(LEFT(H157,2)*60+MID(H157,3,2)))/60),"")),"")</f>
        <v>8.5</v>
      </c>
      <c r="AC157" s="17">
        <f>IF(CODE(J157)&lt;65,(IF((J157)&gt;0,((IF(AND(VALUE(MID(J157,6,1))=0,VALUE(LEFT(J157,1))),MID(J157,6,2)*60+(RIGHT(J157,2))+(24*60),MID(J157,6,2)*60+(RIGHT(J157,2)))-(LEFT(J157,2)*60+MID(J157,3,2)))/60),"")),"")</f>
        <v>8.5</v>
      </c>
    </row>
    <row r="158" spans="1:29" ht="79.5" customHeight="1">
      <c r="A158" s="23"/>
      <c r="B158" s="27"/>
      <c r="C158" s="92"/>
      <c r="D158" s="82"/>
      <c r="E158" s="19"/>
      <c r="F158" s="20"/>
      <c r="G158" s="2"/>
      <c r="H158" s="40"/>
      <c r="I158" s="41"/>
      <c r="J158" s="40"/>
      <c r="K158" s="41"/>
      <c r="L158" s="40"/>
      <c r="M158" s="41"/>
      <c r="N158" s="40"/>
      <c r="O158" s="41"/>
      <c r="P158" s="40"/>
      <c r="Q158" s="41"/>
      <c r="R158" s="40"/>
      <c r="S158" s="41"/>
      <c r="T158" s="40"/>
      <c r="U158" s="41"/>
      <c r="V158" s="21">
        <f>SUMIF(W157:AC158,"&gt;0")</f>
        <v>42.5</v>
      </c>
      <c r="W158" s="22">
        <f>IF((L158)&gt;0,((IF(AND(VALUE(MID(L158,6,1))=0,VALUE(LEFT(L158,1))),MID(L158,6,2)*60+(RIGHT(L158,2))+(24*60),MID(L158,6,2)*60+(RIGHT(L158,2)))-(LEFT(L158,2)*60+MID(L158,3,2)))/60),"")</f>
      </c>
      <c r="X158" s="22">
        <f>IF((N158)&gt;0,((IF(AND(VALUE(MID(N158,6,1))=0,VALUE(LEFT(N158,1))),MID(N158,6,2)*60+(RIGHT(N158,2))+(24*60),MID(N158,6,2)*60+(RIGHT(N158,2)))-(LEFT(N158,2)*60+MID(N158,3,2)))/60),"")</f>
      </c>
      <c r="Y158" s="22">
        <f>IF((P158)&gt;0,((IF(AND(VALUE(MID(P158,6,1))=0,VALUE(LEFT(P158,1))),MID(P158,6,2)*60+(RIGHT(P158,2))+(24*60),MID(P158,6,2)*60+(RIGHT(P158,2)))-(LEFT(P158,2)*60+MID(P158,3,2)))/60),"")</f>
      </c>
      <c r="Z158" s="22">
        <f>IF((R158)&gt;0,((IF(AND(VALUE(MID(R158,6,1))=0,VALUE(LEFT(R158,1))),MID(R158,6,2)*60+(RIGHT(R158,2))+(24*60),MID(R158,6,2)*60+(RIGHT(R158,2)))-(LEFT(R158,2)*60+MID(R158,3,2)))/60),"")</f>
      </c>
      <c r="AA158" s="22">
        <f>IF((T158)&gt;0,((IF(AND(VALUE(MID(T158,6,1))=0,VALUE(LEFT(T158,1))),MID(T158,6,2)*60+(RIGHT(T158,2))+(24*60),MID(T158,6,2)*60+(RIGHT(T158,2)))-(LEFT(T158,2)*60+MID(T158,3,2)))/60),"")</f>
      </c>
      <c r="AB158" s="22">
        <f>IF((H158)&gt;0,((IF(AND(VALUE(MID(H158,6,1))=0,VALUE(LEFT(H158,1))),MID(H158,6,2)*60+(RIGHT(H158,2))+(24*60),MID(H158,6,2)*60+(RIGHT(H158,2)))-(LEFT(H158,2)*60+MID(H158,3,2)))/60),"")</f>
      </c>
      <c r="AC158" s="22">
        <f>IF((J158)&gt;0,((IF(AND(VALUE(MID(J158,6,1))=0,VALUE(LEFT(J158,1))),MID(J158,6,2)*60+(RIGHT(J158,2))+(24*60),MID(J158,6,2)*60+(RIGHT(J158,2)))-(LEFT(J158,2)*60+MID(J158,3,2)))/60),"")</f>
      </c>
    </row>
    <row r="159" spans="1:29" ht="79.5" customHeight="1">
      <c r="A159" s="13"/>
      <c r="B159" s="25"/>
      <c r="C159" s="91"/>
      <c r="D159" s="80"/>
      <c r="E159" s="14"/>
      <c r="F159" s="15"/>
      <c r="G159" s="1">
        <v>79</v>
      </c>
      <c r="H159" s="38" t="s">
        <v>31</v>
      </c>
      <c r="I159" s="39"/>
      <c r="J159" s="38" t="s">
        <v>31</v>
      </c>
      <c r="K159" s="39"/>
      <c r="L159" s="38" t="s">
        <v>31</v>
      </c>
      <c r="M159" s="39"/>
      <c r="N159" s="38" t="s">
        <v>31</v>
      </c>
      <c r="O159" s="39"/>
      <c r="P159" s="38" t="s">
        <v>33</v>
      </c>
      <c r="Q159" s="39"/>
      <c r="R159" s="38" t="s">
        <v>33</v>
      </c>
      <c r="S159" s="39"/>
      <c r="T159" s="38" t="s">
        <v>31</v>
      </c>
      <c r="U159" s="39"/>
      <c r="V159" s="16"/>
      <c r="W159" s="17">
        <f>IF(CODE(L159)&lt;65,(IF((L159)&gt;0,((IF(AND(VALUE(MID(L159,6,1))=0,VALUE(LEFT(L159,1))),MID(L159,6,2)*60+(RIGHT(L159,2))+(24*60),MID(L159,6,2)*60+(RIGHT(L159,2)))-(LEFT(L159,2)*60+MID(L159,3,2)))/60),"")),"")</f>
        <v>8.5</v>
      </c>
      <c r="X159" s="17">
        <f>IF(CODE(N159)&lt;65,(IF((N159)&gt;0,((IF(AND(VALUE(MID(N159,6,1))=0,VALUE(LEFT(N159,1))),MID(N159,6,2)*60+(RIGHT(N159,2))+(24*60),MID(N159,6,2)*60+(RIGHT(N159,2)))-(LEFT(N159,2)*60+MID(N159,3,2)))/60),"")),"")</f>
        <v>8.5</v>
      </c>
      <c r="Y159" s="17">
        <f>IF(CODE(P159)&lt;65,(IF((P159)&gt;0,((IF(AND(VALUE(MID(P159,6,1))=0,VALUE(LEFT(P159,1))),MID(P159,6,2)*60+(RIGHT(P159,2))+(24*60),MID(P159,6,2)*60+(RIGHT(P159,2)))-(LEFT(P159,2)*60+MID(P159,3,2)))/60),"")),"")</f>
      </c>
      <c r="Z159" s="17">
        <f>IF(CODE(R159)&lt;65,(IF((R159)&gt;0,((IF(AND(VALUE(MID(R159,6,1))=0,VALUE(LEFT(R159,1))),MID(R159,6,2)*60+(RIGHT(R159,2))+(24*60),MID(R159,6,2)*60+(RIGHT(R159,2)))-(LEFT(R159,2)*60+MID(R159,3,2)))/60),"")),"")</f>
      </c>
      <c r="AA159" s="17">
        <f>IF(CODE(T159)&lt;65,(IF((T159)&gt;0,((IF(AND(VALUE(MID(T159,6,1))=0,VALUE(LEFT(T159,1))),MID(T159,6,2)*60+(RIGHT(T159,2))+(24*60),MID(T159,6,2)*60+(RIGHT(T159,2)))-(LEFT(T159,2)*60+MID(T159,3,2)))/60),"")),"")</f>
        <v>8.5</v>
      </c>
      <c r="AB159" s="17">
        <f>IF(CODE(H159)&lt;65,(IF((H159)&gt;0,((IF(AND(VALUE(MID(H159,6,1))=0,VALUE(LEFT(H159,1))),MID(H159,6,2)*60+(RIGHT(H159,2))+(24*60),MID(H159,6,2)*60+(RIGHT(H159,2)))-(LEFT(H159,2)*60+MID(H159,3,2)))/60),"")),"")</f>
        <v>8.5</v>
      </c>
      <c r="AC159" s="17">
        <f>IF(CODE(J159)&lt;65,(IF((J159)&gt;0,((IF(AND(VALUE(MID(J159,6,1))=0,VALUE(LEFT(J159,1))),MID(J159,6,2)*60+(RIGHT(J159,2))+(24*60),MID(J159,6,2)*60+(RIGHT(J159,2)))-(LEFT(J159,2)*60+MID(J159,3,2)))/60),"")),"")</f>
        <v>8.5</v>
      </c>
    </row>
    <row r="160" spans="1:29" ht="79.5" customHeight="1">
      <c r="A160" s="23"/>
      <c r="B160" s="27"/>
      <c r="C160" s="92"/>
      <c r="D160" s="82"/>
      <c r="E160" s="19"/>
      <c r="F160" s="20"/>
      <c r="G160" s="2"/>
      <c r="H160" s="40"/>
      <c r="I160" s="41"/>
      <c r="J160" s="40"/>
      <c r="K160" s="41"/>
      <c r="L160" s="40"/>
      <c r="M160" s="41"/>
      <c r="N160" s="40"/>
      <c r="O160" s="41"/>
      <c r="P160" s="40"/>
      <c r="Q160" s="41"/>
      <c r="R160" s="40"/>
      <c r="S160" s="41"/>
      <c r="T160" s="40"/>
      <c r="U160" s="41"/>
      <c r="V160" s="21">
        <f>SUMIF(W159:AC160,"&gt;0")</f>
        <v>42.5</v>
      </c>
      <c r="W160" s="22">
        <f>IF((L160)&gt;0,((IF(AND(VALUE(MID(L160,6,1))=0,VALUE(LEFT(L160,1))),MID(L160,6,2)*60+(RIGHT(L160,2))+(24*60),MID(L160,6,2)*60+(RIGHT(L160,2)))-(LEFT(L160,2)*60+MID(L160,3,2)))/60),"")</f>
      </c>
      <c r="X160" s="22">
        <f>IF((N160)&gt;0,((IF(AND(VALUE(MID(N160,6,1))=0,VALUE(LEFT(N160,1))),MID(N160,6,2)*60+(RIGHT(N160,2))+(24*60),MID(N160,6,2)*60+(RIGHT(N160,2)))-(LEFT(N160,2)*60+MID(N160,3,2)))/60),"")</f>
      </c>
      <c r="Y160" s="22">
        <f>IF((P160)&gt;0,((IF(AND(VALUE(MID(P160,6,1))=0,VALUE(LEFT(P160,1))),MID(P160,6,2)*60+(RIGHT(P160,2))+(24*60),MID(P160,6,2)*60+(RIGHT(P160,2)))-(LEFT(P160,2)*60+MID(P160,3,2)))/60),"")</f>
      </c>
      <c r="Z160" s="22">
        <f>IF((R160)&gt;0,((IF(AND(VALUE(MID(R160,6,1))=0,VALUE(LEFT(R160,1))),MID(R160,6,2)*60+(RIGHT(R160,2))+(24*60),MID(R160,6,2)*60+(RIGHT(R160,2)))-(LEFT(R160,2)*60+MID(R160,3,2)))/60),"")</f>
      </c>
      <c r="AA160" s="22">
        <f>IF((T160)&gt;0,((IF(AND(VALUE(MID(T160,6,1))=0,VALUE(LEFT(T160,1))),MID(T160,6,2)*60+(RIGHT(T160,2))+(24*60),MID(T160,6,2)*60+(RIGHT(T160,2)))-(LEFT(T160,2)*60+MID(T160,3,2)))/60),"")</f>
      </c>
      <c r="AB160" s="22">
        <f>IF((H160)&gt;0,((IF(AND(VALUE(MID(H160,6,1))=0,VALUE(LEFT(H160,1))),MID(H160,6,2)*60+(RIGHT(H160,2))+(24*60),MID(H160,6,2)*60+(RIGHT(H160,2)))-(LEFT(H160,2)*60+MID(H160,3,2)))/60),"")</f>
      </c>
      <c r="AC160" s="22">
        <f>IF((J160)&gt;0,((IF(AND(VALUE(MID(J160,6,1))=0,VALUE(LEFT(J160,1))),MID(J160,6,2)*60+(RIGHT(J160,2))+(24*60),MID(J160,6,2)*60+(RIGHT(J160,2)))-(LEFT(J160,2)*60+MID(J160,3,2)))/60),"")</f>
      </c>
    </row>
    <row r="161" spans="1:29" ht="79.5" customHeight="1">
      <c r="A161" s="13"/>
      <c r="B161" s="25"/>
      <c r="C161" s="91"/>
      <c r="D161" s="80"/>
      <c r="E161" s="14"/>
      <c r="F161" s="15"/>
      <c r="G161" s="1">
        <v>80</v>
      </c>
      <c r="H161" s="38" t="s">
        <v>31</v>
      </c>
      <c r="I161" s="39"/>
      <c r="J161" s="38" t="s">
        <v>31</v>
      </c>
      <c r="K161" s="39"/>
      <c r="L161" s="38" t="s">
        <v>31</v>
      </c>
      <c r="M161" s="39"/>
      <c r="N161" s="38" t="s">
        <v>31</v>
      </c>
      <c r="O161" s="39"/>
      <c r="P161" s="38" t="s">
        <v>33</v>
      </c>
      <c r="Q161" s="39"/>
      <c r="R161" s="38" t="s">
        <v>33</v>
      </c>
      <c r="S161" s="39"/>
      <c r="T161" s="38" t="s">
        <v>31</v>
      </c>
      <c r="U161" s="39"/>
      <c r="V161" s="16"/>
      <c r="W161" s="17">
        <f>IF(CODE(L161)&lt;65,(IF((L161)&gt;0,((IF(AND(VALUE(MID(L161,6,1))=0,VALUE(LEFT(L161,1))),MID(L161,6,2)*60+(RIGHT(L161,2))+(24*60),MID(L161,6,2)*60+(RIGHT(L161,2)))-(LEFT(L161,2)*60+MID(L161,3,2)))/60),"")),"")</f>
        <v>8.5</v>
      </c>
      <c r="X161" s="17">
        <f>IF(CODE(N161)&lt;65,(IF((N161)&gt;0,((IF(AND(VALUE(MID(N161,6,1))=0,VALUE(LEFT(N161,1))),MID(N161,6,2)*60+(RIGHT(N161,2))+(24*60),MID(N161,6,2)*60+(RIGHT(N161,2)))-(LEFT(N161,2)*60+MID(N161,3,2)))/60),"")),"")</f>
        <v>8.5</v>
      </c>
      <c r="Y161" s="17">
        <f>IF(CODE(P161)&lt;65,(IF((P161)&gt;0,((IF(AND(VALUE(MID(P161,6,1))=0,VALUE(LEFT(P161,1))),MID(P161,6,2)*60+(RIGHT(P161,2))+(24*60),MID(P161,6,2)*60+(RIGHT(P161,2)))-(LEFT(P161,2)*60+MID(P161,3,2)))/60),"")),"")</f>
      </c>
      <c r="Z161" s="17">
        <f>IF(CODE(R161)&lt;65,(IF((R161)&gt;0,((IF(AND(VALUE(MID(R161,6,1))=0,VALUE(LEFT(R161,1))),MID(R161,6,2)*60+(RIGHT(R161,2))+(24*60),MID(R161,6,2)*60+(RIGHT(R161,2)))-(LEFT(R161,2)*60+MID(R161,3,2)))/60),"")),"")</f>
      </c>
      <c r="AA161" s="17">
        <f>IF(CODE(T161)&lt;65,(IF((T161)&gt;0,((IF(AND(VALUE(MID(T161,6,1))=0,VALUE(LEFT(T161,1))),MID(T161,6,2)*60+(RIGHT(T161,2))+(24*60),MID(T161,6,2)*60+(RIGHT(T161,2)))-(LEFT(T161,2)*60+MID(T161,3,2)))/60),"")),"")</f>
        <v>8.5</v>
      </c>
      <c r="AB161" s="17">
        <f>IF(CODE(H161)&lt;65,(IF((H161)&gt;0,((IF(AND(VALUE(MID(H161,6,1))=0,VALUE(LEFT(H161,1))),MID(H161,6,2)*60+(RIGHT(H161,2))+(24*60),MID(H161,6,2)*60+(RIGHT(H161,2)))-(LEFT(H161,2)*60+MID(H161,3,2)))/60),"")),"")</f>
        <v>8.5</v>
      </c>
      <c r="AC161" s="17">
        <f>IF(CODE(J161)&lt;65,(IF((J161)&gt;0,((IF(AND(VALUE(MID(J161,6,1))=0,VALUE(LEFT(J161,1))),MID(J161,6,2)*60+(RIGHT(J161,2))+(24*60),MID(J161,6,2)*60+(RIGHT(J161,2)))-(LEFT(J161,2)*60+MID(J161,3,2)))/60),"")),"")</f>
        <v>8.5</v>
      </c>
    </row>
    <row r="162" spans="1:29" ht="79.5" customHeight="1">
      <c r="A162" s="23"/>
      <c r="B162" s="27"/>
      <c r="C162" s="92"/>
      <c r="D162" s="82"/>
      <c r="E162" s="19"/>
      <c r="F162" s="20"/>
      <c r="G162" s="2"/>
      <c r="H162" s="40"/>
      <c r="I162" s="41"/>
      <c r="J162" s="40"/>
      <c r="K162" s="41"/>
      <c r="L162" s="40"/>
      <c r="M162" s="41"/>
      <c r="N162" s="40"/>
      <c r="O162" s="41"/>
      <c r="P162" s="40"/>
      <c r="Q162" s="41"/>
      <c r="R162" s="40"/>
      <c r="S162" s="41"/>
      <c r="T162" s="40"/>
      <c r="U162" s="41"/>
      <c r="V162" s="21">
        <f>SUMIF(W161:AC162,"&gt;0")</f>
        <v>42.5</v>
      </c>
      <c r="W162" s="22">
        <f>IF((L162)&gt;0,((IF(AND(VALUE(MID(L162,6,1))=0,VALUE(LEFT(L162,1))),MID(L162,6,2)*60+(RIGHT(L162,2))+(24*60),MID(L162,6,2)*60+(RIGHT(L162,2)))-(LEFT(L162,2)*60+MID(L162,3,2)))/60),"")</f>
      </c>
      <c r="X162" s="22">
        <f>IF((N162)&gt;0,((IF(AND(VALUE(MID(N162,6,1))=0,VALUE(LEFT(N162,1))),MID(N162,6,2)*60+(RIGHT(N162,2))+(24*60),MID(N162,6,2)*60+(RIGHT(N162,2)))-(LEFT(N162,2)*60+MID(N162,3,2)))/60),"")</f>
      </c>
      <c r="Y162" s="22">
        <f>IF((P162)&gt;0,((IF(AND(VALUE(MID(P162,6,1))=0,VALUE(LEFT(P162,1))),MID(P162,6,2)*60+(RIGHT(P162,2))+(24*60),MID(P162,6,2)*60+(RIGHT(P162,2)))-(LEFT(P162,2)*60+MID(P162,3,2)))/60),"")</f>
      </c>
      <c r="Z162" s="22">
        <f>IF((R162)&gt;0,((IF(AND(VALUE(MID(R162,6,1))=0,VALUE(LEFT(R162,1))),MID(R162,6,2)*60+(RIGHT(R162,2))+(24*60),MID(R162,6,2)*60+(RIGHT(R162,2)))-(LEFT(R162,2)*60+MID(R162,3,2)))/60),"")</f>
      </c>
      <c r="AA162" s="22">
        <f>IF((T162)&gt;0,((IF(AND(VALUE(MID(T162,6,1))=0,VALUE(LEFT(T162,1))),MID(T162,6,2)*60+(RIGHT(T162,2))+(24*60),MID(T162,6,2)*60+(RIGHT(T162,2)))-(LEFT(T162,2)*60+MID(T162,3,2)))/60),"")</f>
      </c>
      <c r="AB162" s="22">
        <f>IF((H162)&gt;0,((IF(AND(VALUE(MID(H162,6,1))=0,VALUE(LEFT(H162,1))),MID(H162,6,2)*60+(RIGHT(H162,2))+(24*60),MID(H162,6,2)*60+(RIGHT(H162,2)))-(LEFT(H162,2)*60+MID(H162,3,2)))/60),"")</f>
      </c>
      <c r="AC162" s="22">
        <f>IF((J162)&gt;0,((IF(AND(VALUE(MID(J162,6,1))=0,VALUE(LEFT(J162,1))),MID(J162,6,2)*60+(RIGHT(J162,2))+(24*60),MID(J162,6,2)*60+(RIGHT(J162,2)))-(LEFT(J162,2)*60+MID(J162,3,2)))/60),"")</f>
      </c>
    </row>
    <row r="163" spans="1:29" ht="79.5" customHeight="1">
      <c r="A163" s="13"/>
      <c r="B163" s="25"/>
      <c r="C163" s="91"/>
      <c r="D163" s="74" t="s">
        <v>133</v>
      </c>
      <c r="E163" s="14"/>
      <c r="F163" s="15"/>
      <c r="G163" s="1">
        <v>81</v>
      </c>
      <c r="H163" s="38" t="s">
        <v>31</v>
      </c>
      <c r="I163" s="39" t="s">
        <v>29</v>
      </c>
      <c r="J163" s="38" t="s">
        <v>33</v>
      </c>
      <c r="K163" s="39"/>
      <c r="L163" s="38" t="s">
        <v>33</v>
      </c>
      <c r="M163" s="39"/>
      <c r="N163" s="38" t="s">
        <v>31</v>
      </c>
      <c r="O163" s="39" t="s">
        <v>29</v>
      </c>
      <c r="P163" s="38" t="s">
        <v>31</v>
      </c>
      <c r="Q163" s="39" t="s">
        <v>29</v>
      </c>
      <c r="R163" s="38" t="s">
        <v>31</v>
      </c>
      <c r="S163" s="39" t="s">
        <v>29</v>
      </c>
      <c r="T163" s="38" t="s">
        <v>31</v>
      </c>
      <c r="U163" s="39" t="s">
        <v>29</v>
      </c>
      <c r="V163" s="16"/>
      <c r="W163" s="17">
        <f>IF(CODE(L163)&lt;65,(IF((L163)&gt;0,((IF(AND(VALUE(MID(L163,6,1))=0,VALUE(LEFT(L163,1))),MID(L163,6,2)*60+(RIGHT(L163,2))+(24*60),MID(L163,6,2)*60+(RIGHT(L163,2)))-(LEFT(L163,2)*60+MID(L163,3,2)))/60),"")),"")</f>
      </c>
      <c r="X163" s="17">
        <f>IF(CODE(N163)&lt;65,(IF((N163)&gt;0,((IF(AND(VALUE(MID(N163,6,1))=0,VALUE(LEFT(N163,1))),MID(N163,6,2)*60+(RIGHT(N163,2))+(24*60),MID(N163,6,2)*60+(RIGHT(N163,2)))-(LEFT(N163,2)*60+MID(N163,3,2)))/60),"")),"")</f>
        <v>8.5</v>
      </c>
      <c r="Y163" s="17">
        <f>IF(CODE(P163)&lt;65,(IF((P163)&gt;0,((IF(AND(VALUE(MID(P163,6,1))=0,VALUE(LEFT(P163,1))),MID(P163,6,2)*60+(RIGHT(P163,2))+(24*60),MID(P163,6,2)*60+(RIGHT(P163,2)))-(LEFT(P163,2)*60+MID(P163,3,2)))/60),"")),"")</f>
        <v>8.5</v>
      </c>
      <c r="Z163" s="17">
        <f>IF(CODE(R163)&lt;65,(IF((R163)&gt;0,((IF(AND(VALUE(MID(R163,6,1))=0,VALUE(LEFT(R163,1))),MID(R163,6,2)*60+(RIGHT(R163,2))+(24*60),MID(R163,6,2)*60+(RIGHT(R163,2)))-(LEFT(R163,2)*60+MID(R163,3,2)))/60),"")),"")</f>
        <v>8.5</v>
      </c>
      <c r="AA163" s="17">
        <f>IF(CODE(T163)&lt;65,(IF((T163)&gt;0,((IF(AND(VALUE(MID(T163,6,1))=0,VALUE(LEFT(T163,1))),MID(T163,6,2)*60+(RIGHT(T163,2))+(24*60),MID(T163,6,2)*60+(RIGHT(T163,2)))-(LEFT(T163,2)*60+MID(T163,3,2)))/60),"")),"")</f>
        <v>8.5</v>
      </c>
      <c r="AB163" s="17">
        <f>IF(CODE(H163)&lt;65,(IF((H163)&gt;0,((IF(AND(VALUE(MID(H163,6,1))=0,VALUE(LEFT(H163,1))),MID(H163,6,2)*60+(RIGHT(H163,2))+(24*60),MID(H163,6,2)*60+(RIGHT(H163,2)))-(LEFT(H163,2)*60+MID(H163,3,2)))/60),"")),"")</f>
        <v>8.5</v>
      </c>
      <c r="AC163" s="17">
        <f>IF(CODE(J163)&lt;65,(IF((J163)&gt;0,((IF(AND(VALUE(MID(J163,6,1))=0,VALUE(LEFT(J163,1))),MID(J163,6,2)*60+(RIGHT(J163,2))+(24*60),MID(J163,6,2)*60+(RIGHT(J163,2)))-(LEFT(J163,2)*60+MID(J163,3,2)))/60),"")),"")</f>
      </c>
    </row>
    <row r="164" spans="1:29" ht="79.5" customHeight="1">
      <c r="A164" s="23"/>
      <c r="B164" s="27"/>
      <c r="C164" s="92"/>
      <c r="D164" s="98"/>
      <c r="E164" s="19"/>
      <c r="F164" s="20"/>
      <c r="G164" s="2"/>
      <c r="H164" s="40"/>
      <c r="I164" s="41"/>
      <c r="J164" s="40"/>
      <c r="K164" s="41"/>
      <c r="L164" s="40"/>
      <c r="M164" s="41"/>
      <c r="N164" s="40"/>
      <c r="O164" s="41"/>
      <c r="P164" s="40"/>
      <c r="Q164" s="41"/>
      <c r="R164" s="40"/>
      <c r="S164" s="41"/>
      <c r="T164" s="40"/>
      <c r="U164" s="41"/>
      <c r="V164" s="21">
        <f>SUMIF(W163:AC164,"&gt;0")</f>
        <v>42.5</v>
      </c>
      <c r="W164" s="22">
        <f>IF((L164)&gt;0,((IF(AND(VALUE(MID(L164,6,1))=0,VALUE(LEFT(L164,1))),MID(L164,6,2)*60+(RIGHT(L164,2))+(24*60),MID(L164,6,2)*60+(RIGHT(L164,2)))-(LEFT(L164,2)*60+MID(L164,3,2)))/60),"")</f>
      </c>
      <c r="X164" s="22">
        <f>IF((N164)&gt;0,((IF(AND(VALUE(MID(N164,6,1))=0,VALUE(LEFT(N164,1))),MID(N164,6,2)*60+(RIGHT(N164,2))+(24*60),MID(N164,6,2)*60+(RIGHT(N164,2)))-(LEFT(N164,2)*60+MID(N164,3,2)))/60),"")</f>
      </c>
      <c r="Y164" s="22">
        <f>IF((P164)&gt;0,((IF(AND(VALUE(MID(P164,6,1))=0,VALUE(LEFT(P164,1))),MID(P164,6,2)*60+(RIGHT(P164,2))+(24*60),MID(P164,6,2)*60+(RIGHT(P164,2)))-(LEFT(P164,2)*60+MID(P164,3,2)))/60),"")</f>
      </c>
      <c r="Z164" s="22">
        <f>IF((R164)&gt;0,((IF(AND(VALUE(MID(R164,6,1))=0,VALUE(LEFT(R164,1))),MID(R164,6,2)*60+(RIGHT(R164,2))+(24*60),MID(R164,6,2)*60+(RIGHT(R164,2)))-(LEFT(R164,2)*60+MID(R164,3,2)))/60),"")</f>
      </c>
      <c r="AA164" s="22">
        <f>IF((T164)&gt;0,((IF(AND(VALUE(MID(T164,6,1))=0,VALUE(LEFT(T164,1))),MID(T164,6,2)*60+(RIGHT(T164,2))+(24*60),MID(T164,6,2)*60+(RIGHT(T164,2)))-(LEFT(T164,2)*60+MID(T164,3,2)))/60),"")</f>
      </c>
      <c r="AB164" s="22">
        <f>IF((H164)&gt;0,((IF(AND(VALUE(MID(H164,6,1))=0,VALUE(LEFT(H164,1))),MID(H164,6,2)*60+(RIGHT(H164,2))+(24*60),MID(H164,6,2)*60+(RIGHT(H164,2)))-(LEFT(H164,2)*60+MID(H164,3,2)))/60),"")</f>
      </c>
      <c r="AC164" s="22">
        <f>IF((J164)&gt;0,((IF(AND(VALUE(MID(J164,6,1))=0,VALUE(LEFT(J164,1))),MID(J164,6,2)*60+(RIGHT(J164,2))+(24*60),MID(J164,6,2)*60+(RIGHT(J164,2)))-(LEFT(J164,2)*60+MID(J164,3,2)))/60),"")</f>
      </c>
    </row>
    <row r="165" spans="1:29" ht="79.5" customHeight="1">
      <c r="A165" s="13"/>
      <c r="B165" s="25"/>
      <c r="C165" s="91"/>
      <c r="D165" s="80"/>
      <c r="E165" s="14"/>
      <c r="F165" s="15"/>
      <c r="G165" s="1">
        <v>82</v>
      </c>
      <c r="H165" s="38" t="s">
        <v>31</v>
      </c>
      <c r="I165" s="39"/>
      <c r="J165" s="38" t="s">
        <v>33</v>
      </c>
      <c r="K165" s="39"/>
      <c r="L165" s="38" t="s">
        <v>33</v>
      </c>
      <c r="M165" s="39"/>
      <c r="N165" s="38" t="s">
        <v>31</v>
      </c>
      <c r="O165" s="39"/>
      <c r="P165" s="38" t="s">
        <v>31</v>
      </c>
      <c r="Q165" s="39"/>
      <c r="R165" s="38" t="s">
        <v>31</v>
      </c>
      <c r="S165" s="39"/>
      <c r="T165" s="38" t="s">
        <v>31</v>
      </c>
      <c r="U165" s="39"/>
      <c r="V165" s="16"/>
      <c r="W165" s="17">
        <f>IF(CODE(L165)&lt;65,(IF((L165)&gt;0,((IF(AND(VALUE(MID(L165,6,1))=0,VALUE(LEFT(L165,1))),MID(L165,6,2)*60+(RIGHT(L165,2))+(24*60),MID(L165,6,2)*60+(RIGHT(L165,2)))-(LEFT(L165,2)*60+MID(L165,3,2)))/60),"")),"")</f>
      </c>
      <c r="X165" s="17">
        <f>IF(CODE(N165)&lt;65,(IF((N165)&gt;0,((IF(AND(VALUE(MID(N165,6,1))=0,VALUE(LEFT(N165,1))),MID(N165,6,2)*60+(RIGHT(N165,2))+(24*60),MID(N165,6,2)*60+(RIGHT(N165,2)))-(LEFT(N165,2)*60+MID(N165,3,2)))/60),"")),"")</f>
        <v>8.5</v>
      </c>
      <c r="Y165" s="17">
        <f>IF(CODE(P165)&lt;65,(IF((P165)&gt;0,((IF(AND(VALUE(MID(P165,6,1))=0,VALUE(LEFT(P165,1))),MID(P165,6,2)*60+(RIGHT(P165,2))+(24*60),MID(P165,6,2)*60+(RIGHT(P165,2)))-(LEFT(P165,2)*60+MID(P165,3,2)))/60),"")),"")</f>
        <v>8.5</v>
      </c>
      <c r="Z165" s="17">
        <f>IF(CODE(R165)&lt;65,(IF((R165)&gt;0,((IF(AND(VALUE(MID(R165,6,1))=0,VALUE(LEFT(R165,1))),MID(R165,6,2)*60+(RIGHT(R165,2))+(24*60),MID(R165,6,2)*60+(RIGHT(R165,2)))-(LEFT(R165,2)*60+MID(R165,3,2)))/60),"")),"")</f>
        <v>8.5</v>
      </c>
      <c r="AA165" s="17">
        <f>IF(CODE(T165)&lt;65,(IF((T165)&gt;0,((IF(AND(VALUE(MID(T165,6,1))=0,VALUE(LEFT(T165,1))),MID(T165,6,2)*60+(RIGHT(T165,2))+(24*60),MID(T165,6,2)*60+(RIGHT(T165,2)))-(LEFT(T165,2)*60+MID(T165,3,2)))/60),"")),"")</f>
        <v>8.5</v>
      </c>
      <c r="AB165" s="17">
        <f>IF(CODE(H165)&lt;65,(IF((H165)&gt;0,((IF(AND(VALUE(MID(H165,6,1))=0,VALUE(LEFT(H165,1))),MID(H165,6,2)*60+(RIGHT(H165,2))+(24*60),MID(H165,6,2)*60+(RIGHT(H165,2)))-(LEFT(H165,2)*60+MID(H165,3,2)))/60),"")),"")</f>
        <v>8.5</v>
      </c>
      <c r="AC165" s="17">
        <f>IF(CODE(J165)&lt;65,(IF((J165)&gt;0,((IF(AND(VALUE(MID(J165,6,1))=0,VALUE(LEFT(J165,1))),MID(J165,6,2)*60+(RIGHT(J165,2))+(24*60),MID(J165,6,2)*60+(RIGHT(J165,2)))-(LEFT(J165,2)*60+MID(J165,3,2)))/60),"")),"")</f>
      </c>
    </row>
    <row r="166" spans="1:29" ht="79.5" customHeight="1">
      <c r="A166" s="23"/>
      <c r="B166" s="27"/>
      <c r="C166" s="92"/>
      <c r="D166" s="82"/>
      <c r="E166" s="19"/>
      <c r="F166" s="20"/>
      <c r="G166" s="2"/>
      <c r="H166" s="40"/>
      <c r="I166" s="41"/>
      <c r="J166" s="40"/>
      <c r="K166" s="41"/>
      <c r="L166" s="40"/>
      <c r="M166" s="41"/>
      <c r="N166" s="40"/>
      <c r="O166" s="41"/>
      <c r="P166" s="40"/>
      <c r="Q166" s="41"/>
      <c r="R166" s="40"/>
      <c r="S166" s="41"/>
      <c r="T166" s="40"/>
      <c r="U166" s="41"/>
      <c r="V166" s="21">
        <f>SUMIF(W165:AC166,"&gt;0")</f>
        <v>42.5</v>
      </c>
      <c r="W166" s="22">
        <f>IF((L166)&gt;0,((IF(AND(VALUE(MID(L166,6,1))=0,VALUE(LEFT(L166,1))),MID(L166,6,2)*60+(RIGHT(L166,2))+(24*60),MID(L166,6,2)*60+(RIGHT(L166,2)))-(LEFT(L166,2)*60+MID(L166,3,2)))/60),"")</f>
      </c>
      <c r="X166" s="22">
        <f>IF((N166)&gt;0,((IF(AND(VALUE(MID(N166,6,1))=0,VALUE(LEFT(N166,1))),MID(N166,6,2)*60+(RIGHT(N166,2))+(24*60),MID(N166,6,2)*60+(RIGHT(N166,2)))-(LEFT(N166,2)*60+MID(N166,3,2)))/60),"")</f>
      </c>
      <c r="Y166" s="22">
        <f>IF((P166)&gt;0,((IF(AND(VALUE(MID(P166,6,1))=0,VALUE(LEFT(P166,1))),MID(P166,6,2)*60+(RIGHT(P166,2))+(24*60),MID(P166,6,2)*60+(RIGHT(P166,2)))-(LEFT(P166,2)*60+MID(P166,3,2)))/60),"")</f>
      </c>
      <c r="Z166" s="22">
        <f>IF((R166)&gt;0,((IF(AND(VALUE(MID(R166,6,1))=0,VALUE(LEFT(R166,1))),MID(R166,6,2)*60+(RIGHT(R166,2))+(24*60),MID(R166,6,2)*60+(RIGHT(R166,2)))-(LEFT(R166,2)*60+MID(R166,3,2)))/60),"")</f>
      </c>
      <c r="AA166" s="22">
        <f>IF((T166)&gt;0,((IF(AND(VALUE(MID(T166,6,1))=0,VALUE(LEFT(T166,1))),MID(T166,6,2)*60+(RIGHT(T166,2))+(24*60),MID(T166,6,2)*60+(RIGHT(T166,2)))-(LEFT(T166,2)*60+MID(T166,3,2)))/60),"")</f>
      </c>
      <c r="AB166" s="22">
        <f>IF((H166)&gt;0,((IF(AND(VALUE(MID(H166,6,1))=0,VALUE(LEFT(H166,1))),MID(H166,6,2)*60+(RIGHT(H166,2))+(24*60),MID(H166,6,2)*60+(RIGHT(H166,2)))-(LEFT(H166,2)*60+MID(H166,3,2)))/60),"")</f>
      </c>
      <c r="AC166" s="22">
        <f>IF((J166)&gt;0,((IF(AND(VALUE(MID(J166,6,1))=0,VALUE(LEFT(J166,1))),MID(J166,6,2)*60+(RIGHT(J166,2))+(24*60),MID(J166,6,2)*60+(RIGHT(J166,2)))-(LEFT(J166,2)*60+MID(J166,3,2)))/60),"")</f>
      </c>
    </row>
    <row r="167" spans="1:29" ht="79.5" customHeight="1">
      <c r="A167" s="13"/>
      <c r="B167" s="25"/>
      <c r="C167" s="91"/>
      <c r="D167" s="80"/>
      <c r="E167" s="14"/>
      <c r="F167" s="15"/>
      <c r="G167" s="1">
        <v>83</v>
      </c>
      <c r="H167" s="38" t="s">
        <v>31</v>
      </c>
      <c r="I167" s="39"/>
      <c r="J167" s="38" t="s">
        <v>33</v>
      </c>
      <c r="K167" s="39"/>
      <c r="L167" s="38" t="s">
        <v>33</v>
      </c>
      <c r="M167" s="39"/>
      <c r="N167" s="38" t="s">
        <v>31</v>
      </c>
      <c r="O167" s="39"/>
      <c r="P167" s="38" t="s">
        <v>31</v>
      </c>
      <c r="Q167" s="39"/>
      <c r="R167" s="38" t="s">
        <v>31</v>
      </c>
      <c r="S167" s="39"/>
      <c r="T167" s="38" t="s">
        <v>31</v>
      </c>
      <c r="U167" s="39"/>
      <c r="V167" s="16"/>
      <c r="W167" s="17">
        <f>IF(CODE(L167)&lt;65,(IF((L167)&gt;0,((IF(AND(VALUE(MID(L167,6,1))=0,VALUE(LEFT(L167,1))),MID(L167,6,2)*60+(RIGHT(L167,2))+(24*60),MID(L167,6,2)*60+(RIGHT(L167,2)))-(LEFT(L167,2)*60+MID(L167,3,2)))/60),"")),"")</f>
      </c>
      <c r="X167" s="17">
        <f>IF(CODE(N167)&lt;65,(IF((N167)&gt;0,((IF(AND(VALUE(MID(N167,6,1))=0,VALUE(LEFT(N167,1))),MID(N167,6,2)*60+(RIGHT(N167,2))+(24*60),MID(N167,6,2)*60+(RIGHT(N167,2)))-(LEFT(N167,2)*60+MID(N167,3,2)))/60),"")),"")</f>
        <v>8.5</v>
      </c>
      <c r="Y167" s="17">
        <f>IF(CODE(P167)&lt;65,(IF((P167)&gt;0,((IF(AND(VALUE(MID(P167,6,1))=0,VALUE(LEFT(P167,1))),MID(P167,6,2)*60+(RIGHT(P167,2))+(24*60),MID(P167,6,2)*60+(RIGHT(P167,2)))-(LEFT(P167,2)*60+MID(P167,3,2)))/60),"")),"")</f>
        <v>8.5</v>
      </c>
      <c r="Z167" s="17">
        <f>IF(CODE(R167)&lt;65,(IF((R167)&gt;0,((IF(AND(VALUE(MID(R167,6,1))=0,VALUE(LEFT(R167,1))),MID(R167,6,2)*60+(RIGHT(R167,2))+(24*60),MID(R167,6,2)*60+(RIGHT(R167,2)))-(LEFT(R167,2)*60+MID(R167,3,2)))/60),"")),"")</f>
        <v>8.5</v>
      </c>
      <c r="AA167" s="17">
        <f>IF(CODE(T167)&lt;65,(IF((T167)&gt;0,((IF(AND(VALUE(MID(T167,6,1))=0,VALUE(LEFT(T167,1))),MID(T167,6,2)*60+(RIGHT(T167,2))+(24*60),MID(T167,6,2)*60+(RIGHT(T167,2)))-(LEFT(T167,2)*60+MID(T167,3,2)))/60),"")),"")</f>
        <v>8.5</v>
      </c>
      <c r="AB167" s="17">
        <f>IF(CODE(H167)&lt;65,(IF((H167)&gt;0,((IF(AND(VALUE(MID(H167,6,1))=0,VALUE(LEFT(H167,1))),MID(H167,6,2)*60+(RIGHT(H167,2))+(24*60),MID(H167,6,2)*60+(RIGHT(H167,2)))-(LEFT(H167,2)*60+MID(H167,3,2)))/60),"")),"")</f>
        <v>8.5</v>
      </c>
      <c r="AC167" s="17">
        <f>IF(CODE(J167)&lt;65,(IF((J167)&gt;0,((IF(AND(VALUE(MID(J167,6,1))=0,VALUE(LEFT(J167,1))),MID(J167,6,2)*60+(RIGHT(J167,2))+(24*60),MID(J167,6,2)*60+(RIGHT(J167,2)))-(LEFT(J167,2)*60+MID(J167,3,2)))/60),"")),"")</f>
      </c>
    </row>
    <row r="168" spans="1:29" ht="79.5" customHeight="1">
      <c r="A168" s="23"/>
      <c r="B168" s="27"/>
      <c r="C168" s="92"/>
      <c r="D168" s="82"/>
      <c r="E168" s="19"/>
      <c r="F168" s="20"/>
      <c r="G168" s="2"/>
      <c r="H168" s="40"/>
      <c r="I168" s="41"/>
      <c r="J168" s="40"/>
      <c r="K168" s="41"/>
      <c r="L168" s="40"/>
      <c r="M168" s="41"/>
      <c r="N168" s="40"/>
      <c r="O168" s="41"/>
      <c r="P168" s="40"/>
      <c r="Q168" s="41"/>
      <c r="R168" s="40"/>
      <c r="S168" s="41"/>
      <c r="T168" s="40"/>
      <c r="U168" s="41"/>
      <c r="V168" s="21">
        <f>SUMIF(W167:AC168,"&gt;0")</f>
        <v>42.5</v>
      </c>
      <c r="W168" s="22">
        <f>IF((L168)&gt;0,((IF(AND(VALUE(MID(L168,6,1))=0,VALUE(LEFT(L168,1))),MID(L168,6,2)*60+(RIGHT(L168,2))+(24*60),MID(L168,6,2)*60+(RIGHT(L168,2)))-(LEFT(L168,2)*60+MID(L168,3,2)))/60),"")</f>
      </c>
      <c r="X168" s="22">
        <f>IF((N168)&gt;0,((IF(AND(VALUE(MID(N168,6,1))=0,VALUE(LEFT(N168,1))),MID(N168,6,2)*60+(RIGHT(N168,2))+(24*60),MID(N168,6,2)*60+(RIGHT(N168,2)))-(LEFT(N168,2)*60+MID(N168,3,2)))/60),"")</f>
      </c>
      <c r="Y168" s="22">
        <f>IF((P168)&gt;0,((IF(AND(VALUE(MID(P168,6,1))=0,VALUE(LEFT(P168,1))),MID(P168,6,2)*60+(RIGHT(P168,2))+(24*60),MID(P168,6,2)*60+(RIGHT(P168,2)))-(LEFT(P168,2)*60+MID(P168,3,2)))/60),"")</f>
      </c>
      <c r="Z168" s="22">
        <f>IF((R168)&gt;0,((IF(AND(VALUE(MID(R168,6,1))=0,VALUE(LEFT(R168,1))),MID(R168,6,2)*60+(RIGHT(R168,2))+(24*60),MID(R168,6,2)*60+(RIGHT(R168,2)))-(LEFT(R168,2)*60+MID(R168,3,2)))/60),"")</f>
      </c>
      <c r="AA168" s="22">
        <f>IF((T168)&gt;0,((IF(AND(VALUE(MID(T168,6,1))=0,VALUE(LEFT(T168,1))),MID(T168,6,2)*60+(RIGHT(T168,2))+(24*60),MID(T168,6,2)*60+(RIGHT(T168,2)))-(LEFT(T168,2)*60+MID(T168,3,2)))/60),"")</f>
      </c>
      <c r="AB168" s="22">
        <f>IF((H168)&gt;0,((IF(AND(VALUE(MID(H168,6,1))=0,VALUE(LEFT(H168,1))),MID(H168,6,2)*60+(RIGHT(H168,2))+(24*60),MID(H168,6,2)*60+(RIGHT(H168,2)))-(LEFT(H168,2)*60+MID(H168,3,2)))/60),"")</f>
      </c>
      <c r="AC168" s="22">
        <f>IF((J168)&gt;0,((IF(AND(VALUE(MID(J168,6,1))=0,VALUE(LEFT(J168,1))),MID(J168,6,2)*60+(RIGHT(J168,2))+(24*60),MID(J168,6,2)*60+(RIGHT(J168,2)))-(LEFT(J168,2)*60+MID(J168,3,2)))/60),"")</f>
      </c>
    </row>
    <row r="169" spans="1:29" ht="79.5" customHeight="1">
      <c r="A169" s="13"/>
      <c r="B169" s="25"/>
      <c r="C169" s="91"/>
      <c r="D169" s="80"/>
      <c r="E169" s="14"/>
      <c r="F169" s="15"/>
      <c r="G169" s="1">
        <v>84</v>
      </c>
      <c r="H169" s="38" t="s">
        <v>31</v>
      </c>
      <c r="I169" s="39"/>
      <c r="J169" s="38" t="s">
        <v>33</v>
      </c>
      <c r="K169" s="39"/>
      <c r="L169" s="38" t="s">
        <v>33</v>
      </c>
      <c r="M169" s="39"/>
      <c r="N169" s="38" t="s">
        <v>31</v>
      </c>
      <c r="O169" s="39"/>
      <c r="P169" s="38" t="s">
        <v>31</v>
      </c>
      <c r="Q169" s="39"/>
      <c r="R169" s="38" t="s">
        <v>31</v>
      </c>
      <c r="S169" s="39"/>
      <c r="T169" s="38" t="s">
        <v>31</v>
      </c>
      <c r="U169" s="39"/>
      <c r="V169" s="16"/>
      <c r="W169" s="17">
        <f>IF(CODE(L169)&lt;65,(IF((L169)&gt;0,((IF(AND(VALUE(MID(L169,6,1))=0,VALUE(LEFT(L169,1))),MID(L169,6,2)*60+(RIGHT(L169,2))+(24*60),MID(L169,6,2)*60+(RIGHT(L169,2)))-(LEFT(L169,2)*60+MID(L169,3,2)))/60),"")),"")</f>
      </c>
      <c r="X169" s="17">
        <f>IF(CODE(N169)&lt;65,(IF((N169)&gt;0,((IF(AND(VALUE(MID(N169,6,1))=0,VALUE(LEFT(N169,1))),MID(N169,6,2)*60+(RIGHT(N169,2))+(24*60),MID(N169,6,2)*60+(RIGHT(N169,2)))-(LEFT(N169,2)*60+MID(N169,3,2)))/60),"")),"")</f>
        <v>8.5</v>
      </c>
      <c r="Y169" s="17">
        <f>IF(CODE(P169)&lt;65,(IF((P169)&gt;0,((IF(AND(VALUE(MID(P169,6,1))=0,VALUE(LEFT(P169,1))),MID(P169,6,2)*60+(RIGHT(P169,2))+(24*60),MID(P169,6,2)*60+(RIGHT(P169,2)))-(LEFT(P169,2)*60+MID(P169,3,2)))/60),"")),"")</f>
        <v>8.5</v>
      </c>
      <c r="Z169" s="17">
        <f>IF(CODE(R169)&lt;65,(IF((R169)&gt;0,((IF(AND(VALUE(MID(R169,6,1))=0,VALUE(LEFT(R169,1))),MID(R169,6,2)*60+(RIGHT(R169,2))+(24*60),MID(R169,6,2)*60+(RIGHT(R169,2)))-(LEFT(R169,2)*60+MID(R169,3,2)))/60),"")),"")</f>
        <v>8.5</v>
      </c>
      <c r="AA169" s="17">
        <f>IF(CODE(T169)&lt;65,(IF((T169)&gt;0,((IF(AND(VALUE(MID(T169,6,1))=0,VALUE(LEFT(T169,1))),MID(T169,6,2)*60+(RIGHT(T169,2))+(24*60),MID(T169,6,2)*60+(RIGHT(T169,2)))-(LEFT(T169,2)*60+MID(T169,3,2)))/60),"")),"")</f>
        <v>8.5</v>
      </c>
      <c r="AB169" s="17">
        <f>IF(CODE(H169)&lt;65,(IF((H169)&gt;0,((IF(AND(VALUE(MID(H169,6,1))=0,VALUE(LEFT(H169,1))),MID(H169,6,2)*60+(RIGHT(H169,2))+(24*60),MID(H169,6,2)*60+(RIGHT(H169,2)))-(LEFT(H169,2)*60+MID(H169,3,2)))/60),"")),"")</f>
        <v>8.5</v>
      </c>
      <c r="AC169" s="17">
        <f>IF(CODE(J169)&lt;65,(IF((J169)&gt;0,((IF(AND(VALUE(MID(J169,6,1))=0,VALUE(LEFT(J169,1))),MID(J169,6,2)*60+(RIGHT(J169,2))+(24*60),MID(J169,6,2)*60+(RIGHT(J169,2)))-(LEFT(J169,2)*60+MID(J169,3,2)))/60),"")),"")</f>
      </c>
    </row>
    <row r="170" spans="1:29" ht="79.5" customHeight="1">
      <c r="A170" s="23"/>
      <c r="B170" s="27"/>
      <c r="C170" s="92"/>
      <c r="D170" s="82"/>
      <c r="E170" s="19"/>
      <c r="F170" s="20"/>
      <c r="G170" s="2"/>
      <c r="H170" s="40"/>
      <c r="I170" s="41"/>
      <c r="J170" s="40"/>
      <c r="K170" s="41"/>
      <c r="L170" s="40"/>
      <c r="M170" s="41"/>
      <c r="N170" s="40"/>
      <c r="O170" s="41"/>
      <c r="P170" s="40"/>
      <c r="Q170" s="41"/>
      <c r="R170" s="40"/>
      <c r="S170" s="41"/>
      <c r="T170" s="40"/>
      <c r="U170" s="41"/>
      <c r="V170" s="21">
        <f>SUMIF(W169:AC170,"&gt;0")</f>
        <v>42.5</v>
      </c>
      <c r="W170" s="22">
        <f>IF((L170)&gt;0,((IF(AND(VALUE(MID(L170,6,1))=0,VALUE(LEFT(L170,1))),MID(L170,6,2)*60+(RIGHT(L170,2))+(24*60),MID(L170,6,2)*60+(RIGHT(L170,2)))-(LEFT(L170,2)*60+MID(L170,3,2)))/60),"")</f>
      </c>
      <c r="X170" s="22">
        <f>IF((N170)&gt;0,((IF(AND(VALUE(MID(N170,6,1))=0,VALUE(LEFT(N170,1))),MID(N170,6,2)*60+(RIGHT(N170,2))+(24*60),MID(N170,6,2)*60+(RIGHT(N170,2)))-(LEFT(N170,2)*60+MID(N170,3,2)))/60),"")</f>
      </c>
      <c r="Y170" s="22">
        <f>IF((P170)&gt;0,((IF(AND(VALUE(MID(P170,6,1))=0,VALUE(LEFT(P170,1))),MID(P170,6,2)*60+(RIGHT(P170,2))+(24*60),MID(P170,6,2)*60+(RIGHT(P170,2)))-(LEFT(P170,2)*60+MID(P170,3,2)))/60),"")</f>
      </c>
      <c r="Z170" s="22">
        <f>IF((R170)&gt;0,((IF(AND(VALUE(MID(R170,6,1))=0,VALUE(LEFT(R170,1))),MID(R170,6,2)*60+(RIGHT(R170,2))+(24*60),MID(R170,6,2)*60+(RIGHT(R170,2)))-(LEFT(R170,2)*60+MID(R170,3,2)))/60),"")</f>
      </c>
      <c r="AA170" s="22">
        <f>IF((T170)&gt;0,((IF(AND(VALUE(MID(T170,6,1))=0,VALUE(LEFT(T170,1))),MID(T170,6,2)*60+(RIGHT(T170,2))+(24*60),MID(T170,6,2)*60+(RIGHT(T170,2)))-(LEFT(T170,2)*60+MID(T170,3,2)))/60),"")</f>
      </c>
      <c r="AB170" s="22">
        <f>IF((H170)&gt;0,((IF(AND(VALUE(MID(H170,6,1))=0,VALUE(LEFT(H170,1))),MID(H170,6,2)*60+(RIGHT(H170,2))+(24*60),MID(H170,6,2)*60+(RIGHT(H170,2)))-(LEFT(H170,2)*60+MID(H170,3,2)))/60),"")</f>
      </c>
      <c r="AC170" s="22">
        <f>IF((J170)&gt;0,((IF(AND(VALUE(MID(J170,6,1))=0,VALUE(LEFT(J170,1))),MID(J170,6,2)*60+(RIGHT(J170,2))+(24*60),MID(J170,6,2)*60+(RIGHT(J170,2)))-(LEFT(J170,2)*60+MID(J170,3,2)))/60),"")</f>
      </c>
    </row>
    <row r="171" spans="1:29" ht="79.5" customHeight="1">
      <c r="A171" s="13"/>
      <c r="B171" s="25"/>
      <c r="C171" s="91"/>
      <c r="D171" s="80"/>
      <c r="E171" s="14"/>
      <c r="F171" s="15"/>
      <c r="G171" s="1">
        <v>85</v>
      </c>
      <c r="H171" s="38" t="s">
        <v>31</v>
      </c>
      <c r="I171" s="39"/>
      <c r="J171" s="38" t="s">
        <v>33</v>
      </c>
      <c r="K171" s="39"/>
      <c r="L171" s="38" t="s">
        <v>33</v>
      </c>
      <c r="M171" s="39"/>
      <c r="N171" s="38" t="s">
        <v>31</v>
      </c>
      <c r="O171" s="39"/>
      <c r="P171" s="38" t="s">
        <v>31</v>
      </c>
      <c r="Q171" s="39"/>
      <c r="R171" s="38" t="s">
        <v>31</v>
      </c>
      <c r="S171" s="39"/>
      <c r="T171" s="38" t="s">
        <v>31</v>
      </c>
      <c r="U171" s="39"/>
      <c r="V171" s="16"/>
      <c r="W171" s="17">
        <f>IF(CODE(L171)&lt;65,(IF((L171)&gt;0,((IF(AND(VALUE(MID(L171,6,1))=0,VALUE(LEFT(L171,1))),MID(L171,6,2)*60+(RIGHT(L171,2))+(24*60),MID(L171,6,2)*60+(RIGHT(L171,2)))-(LEFT(L171,2)*60+MID(L171,3,2)))/60),"")),"")</f>
      </c>
      <c r="X171" s="17">
        <f>IF(CODE(N171)&lt;65,(IF((N171)&gt;0,((IF(AND(VALUE(MID(N171,6,1))=0,VALUE(LEFT(N171,1))),MID(N171,6,2)*60+(RIGHT(N171,2))+(24*60),MID(N171,6,2)*60+(RIGHT(N171,2)))-(LEFT(N171,2)*60+MID(N171,3,2)))/60),"")),"")</f>
        <v>8.5</v>
      </c>
      <c r="Y171" s="17">
        <f>IF(CODE(P171)&lt;65,(IF((P171)&gt;0,((IF(AND(VALUE(MID(P171,6,1))=0,VALUE(LEFT(P171,1))),MID(P171,6,2)*60+(RIGHT(P171,2))+(24*60),MID(P171,6,2)*60+(RIGHT(P171,2)))-(LEFT(P171,2)*60+MID(P171,3,2)))/60),"")),"")</f>
        <v>8.5</v>
      </c>
      <c r="Z171" s="17">
        <f>IF(CODE(R171)&lt;65,(IF((R171)&gt;0,((IF(AND(VALUE(MID(R171,6,1))=0,VALUE(LEFT(R171,1))),MID(R171,6,2)*60+(RIGHT(R171,2))+(24*60),MID(R171,6,2)*60+(RIGHT(R171,2)))-(LEFT(R171,2)*60+MID(R171,3,2)))/60),"")),"")</f>
        <v>8.5</v>
      </c>
      <c r="AA171" s="17">
        <f>IF(CODE(T171)&lt;65,(IF((T171)&gt;0,((IF(AND(VALUE(MID(T171,6,1))=0,VALUE(LEFT(T171,1))),MID(T171,6,2)*60+(RIGHT(T171,2))+(24*60),MID(T171,6,2)*60+(RIGHT(T171,2)))-(LEFT(T171,2)*60+MID(T171,3,2)))/60),"")),"")</f>
        <v>8.5</v>
      </c>
      <c r="AB171" s="17">
        <f>IF(CODE(H171)&lt;65,(IF((H171)&gt;0,((IF(AND(VALUE(MID(H171,6,1))=0,VALUE(LEFT(H171,1))),MID(H171,6,2)*60+(RIGHT(H171,2))+(24*60),MID(H171,6,2)*60+(RIGHT(H171,2)))-(LEFT(H171,2)*60+MID(H171,3,2)))/60),"")),"")</f>
        <v>8.5</v>
      </c>
      <c r="AC171" s="17">
        <f>IF(CODE(J171)&lt;65,(IF((J171)&gt;0,((IF(AND(VALUE(MID(J171,6,1))=0,VALUE(LEFT(J171,1))),MID(J171,6,2)*60+(RIGHT(J171,2))+(24*60),MID(J171,6,2)*60+(RIGHT(J171,2)))-(LEFT(J171,2)*60+MID(J171,3,2)))/60),"")),"")</f>
      </c>
    </row>
    <row r="172" spans="1:29" ht="79.5" customHeight="1">
      <c r="A172" s="23"/>
      <c r="B172" s="27"/>
      <c r="C172" s="92"/>
      <c r="D172" s="82"/>
      <c r="E172" s="19"/>
      <c r="F172" s="20"/>
      <c r="G172" s="2"/>
      <c r="H172" s="40"/>
      <c r="I172" s="41"/>
      <c r="J172" s="40"/>
      <c r="K172" s="41"/>
      <c r="L172" s="40"/>
      <c r="M172" s="41"/>
      <c r="N172" s="40"/>
      <c r="O172" s="41"/>
      <c r="P172" s="40"/>
      <c r="Q172" s="41"/>
      <c r="R172" s="40"/>
      <c r="S172" s="41"/>
      <c r="T172" s="40"/>
      <c r="U172" s="41"/>
      <c r="V172" s="21">
        <f>SUMIF(W171:AC172,"&gt;0")</f>
        <v>42.5</v>
      </c>
      <c r="W172" s="22">
        <f>IF((L172)&gt;0,((IF(AND(VALUE(MID(L172,6,1))=0,VALUE(LEFT(L172,1))),MID(L172,6,2)*60+(RIGHT(L172,2))+(24*60),MID(L172,6,2)*60+(RIGHT(L172,2)))-(LEFT(L172,2)*60+MID(L172,3,2)))/60),"")</f>
      </c>
      <c r="X172" s="22">
        <f>IF((N172)&gt;0,((IF(AND(VALUE(MID(N172,6,1))=0,VALUE(LEFT(N172,1))),MID(N172,6,2)*60+(RIGHT(N172,2))+(24*60),MID(N172,6,2)*60+(RIGHT(N172,2)))-(LEFT(N172,2)*60+MID(N172,3,2)))/60),"")</f>
      </c>
      <c r="Y172" s="22">
        <f>IF((P172)&gt;0,((IF(AND(VALUE(MID(P172,6,1))=0,VALUE(LEFT(P172,1))),MID(P172,6,2)*60+(RIGHT(P172,2))+(24*60),MID(P172,6,2)*60+(RIGHT(P172,2)))-(LEFT(P172,2)*60+MID(P172,3,2)))/60),"")</f>
      </c>
      <c r="Z172" s="22">
        <f>IF((R172)&gt;0,((IF(AND(VALUE(MID(R172,6,1))=0,VALUE(LEFT(R172,1))),MID(R172,6,2)*60+(RIGHT(R172,2))+(24*60),MID(R172,6,2)*60+(RIGHT(R172,2)))-(LEFT(R172,2)*60+MID(R172,3,2)))/60),"")</f>
      </c>
      <c r="AA172" s="22">
        <f>IF((T172)&gt;0,((IF(AND(VALUE(MID(T172,6,1))=0,VALUE(LEFT(T172,1))),MID(T172,6,2)*60+(RIGHT(T172,2))+(24*60),MID(T172,6,2)*60+(RIGHT(T172,2)))-(LEFT(T172,2)*60+MID(T172,3,2)))/60),"")</f>
      </c>
      <c r="AB172" s="22">
        <f>IF((H172)&gt;0,((IF(AND(VALUE(MID(H172,6,1))=0,VALUE(LEFT(H172,1))),MID(H172,6,2)*60+(RIGHT(H172,2))+(24*60),MID(H172,6,2)*60+(RIGHT(H172,2)))-(LEFT(H172,2)*60+MID(H172,3,2)))/60),"")</f>
      </c>
      <c r="AC172" s="22">
        <f>IF((J172)&gt;0,((IF(AND(VALUE(MID(J172,6,1))=0,VALUE(LEFT(J172,1))),MID(J172,6,2)*60+(RIGHT(J172,2))+(24*60),MID(J172,6,2)*60+(RIGHT(J172,2)))-(LEFT(J172,2)*60+MID(J172,3,2)))/60),"")</f>
      </c>
    </row>
    <row r="173" spans="1:29" ht="79.5" customHeight="1">
      <c r="A173" s="13"/>
      <c r="B173" s="25"/>
      <c r="C173" s="91"/>
      <c r="D173" s="74" t="s">
        <v>133</v>
      </c>
      <c r="E173" s="14"/>
      <c r="F173" s="15"/>
      <c r="G173" s="1">
        <v>86</v>
      </c>
      <c r="H173" s="38" t="s">
        <v>77</v>
      </c>
      <c r="I173" s="39" t="s">
        <v>29</v>
      </c>
      <c r="J173" s="38" t="s">
        <v>33</v>
      </c>
      <c r="K173" s="39"/>
      <c r="L173" s="38" t="s">
        <v>33</v>
      </c>
      <c r="M173" s="39"/>
      <c r="N173" s="38" t="s">
        <v>94</v>
      </c>
      <c r="O173" s="39" t="s">
        <v>29</v>
      </c>
      <c r="P173" s="38" t="s">
        <v>94</v>
      </c>
      <c r="Q173" s="39" t="s">
        <v>29</v>
      </c>
      <c r="R173" s="38" t="s">
        <v>94</v>
      </c>
      <c r="S173" s="39" t="s">
        <v>29</v>
      </c>
      <c r="T173" s="38" t="s">
        <v>94</v>
      </c>
      <c r="U173" s="39" t="s">
        <v>29</v>
      </c>
      <c r="V173" s="16"/>
      <c r="W173" s="17">
        <f>IF(CODE(L173)&lt;65,(IF((L173)&gt;0,((IF(AND(VALUE(MID(L173,6,1))=0,VALUE(LEFT(L173,1))),MID(L173,6,2)*60+(RIGHT(L173,2))+(24*60),MID(L173,6,2)*60+(RIGHT(L173,2)))-(LEFT(L173,2)*60+MID(L173,3,2)))/60),"")),"")</f>
      </c>
      <c r="X173" s="17">
        <f>IF(CODE(N173)&lt;65,(IF((N173)&gt;0,((IF(AND(VALUE(MID(N173,6,1))=0,VALUE(LEFT(N173,1))),MID(N173,6,2)*60+(RIGHT(N173,2))+(24*60),MID(N173,6,2)*60+(RIGHT(N173,2)))-(LEFT(N173,2)*60+MID(N173,3,2)))/60),"")),"")</f>
        <v>8.5</v>
      </c>
      <c r="Y173" s="17">
        <f>IF(CODE(P173)&lt;65,(IF((P173)&gt;0,((IF(AND(VALUE(MID(P173,6,1))=0,VALUE(LEFT(P173,1))),MID(P173,6,2)*60+(RIGHT(P173,2))+(24*60),MID(P173,6,2)*60+(RIGHT(P173,2)))-(LEFT(P173,2)*60+MID(P173,3,2)))/60),"")),"")</f>
        <v>8.5</v>
      </c>
      <c r="Z173" s="17">
        <f>IF(CODE(R173)&lt;65,(IF((R173)&gt;0,((IF(AND(VALUE(MID(R173,6,1))=0,VALUE(LEFT(R173,1))),MID(R173,6,2)*60+(RIGHT(R173,2))+(24*60),MID(R173,6,2)*60+(RIGHT(R173,2)))-(LEFT(R173,2)*60+MID(R173,3,2)))/60),"")),"")</f>
        <v>8.5</v>
      </c>
      <c r="AA173" s="17">
        <f>IF(CODE(T173)&lt;65,(IF((T173)&gt;0,((IF(AND(VALUE(MID(T173,6,1))=0,VALUE(LEFT(T173,1))),MID(T173,6,2)*60+(RIGHT(T173,2))+(24*60),MID(T173,6,2)*60+(RIGHT(T173,2)))-(LEFT(T173,2)*60+MID(T173,3,2)))/60),"")),"")</f>
        <v>8.5</v>
      </c>
      <c r="AB173" s="17">
        <f>IF(CODE(H173)&lt;65,(IF((H173)&gt;0,((IF(AND(VALUE(MID(H173,6,1))=0,VALUE(LEFT(H173,1))),MID(H173,6,2)*60+(RIGHT(H173,2))+(24*60),MID(H173,6,2)*60+(RIGHT(H173,2)))-(LEFT(H173,2)*60+MID(H173,3,2)))/60),"")),"")</f>
        <v>8.5</v>
      </c>
      <c r="AC173" s="17">
        <f>IF(CODE(J173)&lt;65,(IF((J173)&gt;0,((IF(AND(VALUE(MID(J173,6,1))=0,VALUE(LEFT(J173,1))),MID(J173,6,2)*60+(RIGHT(J173,2))+(24*60),MID(J173,6,2)*60+(RIGHT(J173,2)))-(LEFT(J173,2)*60+MID(J173,3,2)))/60),"")),"")</f>
      </c>
    </row>
    <row r="174" spans="1:29" ht="79.5" customHeight="1">
      <c r="A174" s="23"/>
      <c r="B174" s="26"/>
      <c r="C174" s="92"/>
      <c r="D174" s="98"/>
      <c r="E174" s="19"/>
      <c r="F174" s="20"/>
      <c r="G174" s="2"/>
      <c r="H174" s="40"/>
      <c r="I174" s="41"/>
      <c r="J174" s="40"/>
      <c r="K174" s="41"/>
      <c r="L174" s="40"/>
      <c r="M174" s="41"/>
      <c r="N174" s="40"/>
      <c r="O174" s="41"/>
      <c r="P174" s="40"/>
      <c r="Q174" s="41"/>
      <c r="R174" s="40"/>
      <c r="S174" s="41"/>
      <c r="T174" s="40"/>
      <c r="U174" s="41"/>
      <c r="V174" s="21">
        <f>SUMIF(W173:AC174,"&gt;0")</f>
        <v>42.5</v>
      </c>
      <c r="W174" s="22">
        <f>IF((L174)&gt;0,((IF(AND(VALUE(MID(L174,6,1))=0,VALUE(LEFT(L174,1))),MID(L174,6,2)*60+(RIGHT(L174,2))+(24*60),MID(L174,6,2)*60+(RIGHT(L174,2)))-(LEFT(L174,2)*60+MID(L174,3,2)))/60),"")</f>
      </c>
      <c r="X174" s="22">
        <f>IF((N174)&gt;0,((IF(AND(VALUE(MID(N174,6,1))=0,VALUE(LEFT(N174,1))),MID(N174,6,2)*60+(RIGHT(N174,2))+(24*60),MID(N174,6,2)*60+(RIGHT(N174,2)))-(LEFT(N174,2)*60+MID(N174,3,2)))/60),"")</f>
      </c>
      <c r="Y174" s="22">
        <f>IF((P174)&gt;0,((IF(AND(VALUE(MID(P174,6,1))=0,VALUE(LEFT(P174,1))),MID(P174,6,2)*60+(RIGHT(P174,2))+(24*60),MID(P174,6,2)*60+(RIGHT(P174,2)))-(LEFT(P174,2)*60+MID(P174,3,2)))/60),"")</f>
      </c>
      <c r="Z174" s="22">
        <f>IF((R174)&gt;0,((IF(AND(VALUE(MID(R174,6,1))=0,VALUE(LEFT(R174,1))),MID(R174,6,2)*60+(RIGHT(R174,2))+(24*60),MID(R174,6,2)*60+(RIGHT(R174,2)))-(LEFT(R174,2)*60+MID(R174,3,2)))/60),"")</f>
      </c>
      <c r="AA174" s="22">
        <f>IF((T174)&gt;0,((IF(AND(VALUE(MID(T174,6,1))=0,VALUE(LEFT(T174,1))),MID(T174,6,2)*60+(RIGHT(T174,2))+(24*60),MID(T174,6,2)*60+(RIGHT(T174,2)))-(LEFT(T174,2)*60+MID(T174,3,2)))/60),"")</f>
      </c>
      <c r="AB174" s="22">
        <f>IF((H174)&gt;0,((IF(AND(VALUE(MID(H174,6,1))=0,VALUE(LEFT(H174,1))),MID(H174,6,2)*60+(RIGHT(H174,2))+(24*60),MID(H174,6,2)*60+(RIGHT(H174,2)))-(LEFT(H174,2)*60+MID(H174,3,2)))/60),"")</f>
      </c>
      <c r="AC174" s="22">
        <f>IF((J174)&gt;0,((IF(AND(VALUE(MID(J174,6,1))=0,VALUE(LEFT(J174,1))),MID(J174,6,2)*60+(RIGHT(J174,2))+(24*60),MID(J174,6,2)*60+(RIGHT(J174,2)))-(LEFT(J174,2)*60+MID(J174,3,2)))/60),"")</f>
      </c>
    </row>
    <row r="175" spans="1:29" ht="79.5" customHeight="1">
      <c r="A175" s="13"/>
      <c r="B175" s="25"/>
      <c r="C175" s="91"/>
      <c r="D175" s="80"/>
      <c r="E175" s="14"/>
      <c r="F175" s="15"/>
      <c r="G175" s="1">
        <v>87</v>
      </c>
      <c r="H175" s="38" t="s">
        <v>77</v>
      </c>
      <c r="I175" s="39"/>
      <c r="J175" s="38" t="s">
        <v>33</v>
      </c>
      <c r="K175" s="39"/>
      <c r="L175" s="38" t="s">
        <v>33</v>
      </c>
      <c r="M175" s="39"/>
      <c r="N175" s="38" t="s">
        <v>94</v>
      </c>
      <c r="O175" s="39"/>
      <c r="P175" s="38" t="s">
        <v>94</v>
      </c>
      <c r="Q175" s="39"/>
      <c r="R175" s="38" t="s">
        <v>94</v>
      </c>
      <c r="S175" s="39"/>
      <c r="T175" s="38" t="s">
        <v>94</v>
      </c>
      <c r="U175" s="39"/>
      <c r="V175" s="16"/>
      <c r="W175" s="17">
        <f>IF(CODE(L175)&lt;65,(IF((L175)&gt;0,((IF(AND(VALUE(MID(L175,6,1))=0,VALUE(LEFT(L175,1))),MID(L175,6,2)*60+(RIGHT(L175,2))+(24*60),MID(L175,6,2)*60+(RIGHT(L175,2)))-(LEFT(L175,2)*60+MID(L175,3,2)))/60),"")),"")</f>
      </c>
      <c r="X175" s="17">
        <f>IF(CODE(N175)&lt;65,(IF((N175)&gt;0,((IF(AND(VALUE(MID(N175,6,1))=0,VALUE(LEFT(N175,1))),MID(N175,6,2)*60+(RIGHT(N175,2))+(24*60),MID(N175,6,2)*60+(RIGHT(N175,2)))-(LEFT(N175,2)*60+MID(N175,3,2)))/60),"")),"")</f>
        <v>8.5</v>
      </c>
      <c r="Y175" s="17">
        <f>IF(CODE(P175)&lt;65,(IF((P175)&gt;0,((IF(AND(VALUE(MID(P175,6,1))=0,VALUE(LEFT(P175,1))),MID(P175,6,2)*60+(RIGHT(P175,2))+(24*60),MID(P175,6,2)*60+(RIGHT(P175,2)))-(LEFT(P175,2)*60+MID(P175,3,2)))/60),"")),"")</f>
        <v>8.5</v>
      </c>
      <c r="Z175" s="17">
        <f>IF(CODE(R175)&lt;65,(IF((R175)&gt;0,((IF(AND(VALUE(MID(R175,6,1))=0,VALUE(LEFT(R175,1))),MID(R175,6,2)*60+(RIGHT(R175,2))+(24*60),MID(R175,6,2)*60+(RIGHT(R175,2)))-(LEFT(R175,2)*60+MID(R175,3,2)))/60),"")),"")</f>
        <v>8.5</v>
      </c>
      <c r="AA175" s="17">
        <f>IF(CODE(T175)&lt;65,(IF((T175)&gt;0,((IF(AND(VALUE(MID(T175,6,1))=0,VALUE(LEFT(T175,1))),MID(T175,6,2)*60+(RIGHT(T175,2))+(24*60),MID(T175,6,2)*60+(RIGHT(T175,2)))-(LEFT(T175,2)*60+MID(T175,3,2)))/60),"")),"")</f>
        <v>8.5</v>
      </c>
      <c r="AB175" s="17">
        <f>IF(CODE(H175)&lt;65,(IF((H175)&gt;0,((IF(AND(VALUE(MID(H175,6,1))=0,VALUE(LEFT(H175,1))),MID(H175,6,2)*60+(RIGHT(H175,2))+(24*60),MID(H175,6,2)*60+(RIGHT(H175,2)))-(LEFT(H175,2)*60+MID(H175,3,2)))/60),"")),"")</f>
        <v>8.5</v>
      </c>
      <c r="AC175" s="17">
        <f>IF(CODE(J175)&lt;65,(IF((J175)&gt;0,((IF(AND(VALUE(MID(J175,6,1))=0,VALUE(LEFT(J175,1))),MID(J175,6,2)*60+(RIGHT(J175,2))+(24*60),MID(J175,6,2)*60+(RIGHT(J175,2)))-(LEFT(J175,2)*60+MID(J175,3,2)))/60),"")),"")</f>
      </c>
    </row>
    <row r="176" spans="1:29" ht="79.5" customHeight="1">
      <c r="A176" s="23"/>
      <c r="B176" s="26"/>
      <c r="C176" s="92"/>
      <c r="D176" s="82"/>
      <c r="E176" s="19"/>
      <c r="F176" s="20"/>
      <c r="G176" s="2"/>
      <c r="H176" s="40"/>
      <c r="I176" s="41"/>
      <c r="J176" s="40"/>
      <c r="K176" s="41"/>
      <c r="L176" s="40"/>
      <c r="M176" s="41"/>
      <c r="N176" s="40"/>
      <c r="O176" s="41"/>
      <c r="P176" s="40"/>
      <c r="Q176" s="41"/>
      <c r="R176" s="40"/>
      <c r="S176" s="41"/>
      <c r="T176" s="40"/>
      <c r="U176" s="41"/>
      <c r="V176" s="21">
        <f>SUMIF(W175:AC176,"&gt;0")</f>
        <v>42.5</v>
      </c>
      <c r="W176" s="22">
        <f>IF((L176)&gt;0,((IF(AND(VALUE(MID(L176,6,1))=0,VALUE(LEFT(L176,1))),MID(L176,6,2)*60+(RIGHT(L176,2))+(24*60),MID(L176,6,2)*60+(RIGHT(L176,2)))-(LEFT(L176,2)*60+MID(L176,3,2)))/60),"")</f>
      </c>
      <c r="X176" s="22">
        <f>IF((N176)&gt;0,((IF(AND(VALUE(MID(N176,6,1))=0,VALUE(LEFT(N176,1))),MID(N176,6,2)*60+(RIGHT(N176,2))+(24*60),MID(N176,6,2)*60+(RIGHT(N176,2)))-(LEFT(N176,2)*60+MID(N176,3,2)))/60),"")</f>
      </c>
      <c r="Y176" s="22">
        <f>IF((P176)&gt;0,((IF(AND(VALUE(MID(P176,6,1))=0,VALUE(LEFT(P176,1))),MID(P176,6,2)*60+(RIGHT(P176,2))+(24*60),MID(P176,6,2)*60+(RIGHT(P176,2)))-(LEFT(P176,2)*60+MID(P176,3,2)))/60),"")</f>
      </c>
      <c r="Z176" s="22">
        <f>IF((R176)&gt;0,((IF(AND(VALUE(MID(R176,6,1))=0,VALUE(LEFT(R176,1))),MID(R176,6,2)*60+(RIGHT(R176,2))+(24*60),MID(R176,6,2)*60+(RIGHT(R176,2)))-(LEFT(R176,2)*60+MID(R176,3,2)))/60),"")</f>
      </c>
      <c r="AA176" s="22">
        <f>IF((T176)&gt;0,((IF(AND(VALUE(MID(T176,6,1))=0,VALUE(LEFT(T176,1))),MID(T176,6,2)*60+(RIGHT(T176,2))+(24*60),MID(T176,6,2)*60+(RIGHT(T176,2)))-(LEFT(T176,2)*60+MID(T176,3,2)))/60),"")</f>
      </c>
      <c r="AB176" s="22">
        <f>IF((H176)&gt;0,((IF(AND(VALUE(MID(H176,6,1))=0,VALUE(LEFT(H176,1))),MID(H176,6,2)*60+(RIGHT(H176,2))+(24*60),MID(H176,6,2)*60+(RIGHT(H176,2)))-(LEFT(H176,2)*60+MID(H176,3,2)))/60),"")</f>
      </c>
      <c r="AC176" s="22">
        <f>IF((J176)&gt;0,((IF(AND(VALUE(MID(J176,6,1))=0,VALUE(LEFT(J176,1))),MID(J176,6,2)*60+(RIGHT(J176,2))+(24*60),MID(J176,6,2)*60+(RIGHT(J176,2)))-(LEFT(J176,2)*60+MID(J176,3,2)))/60),"")</f>
      </c>
    </row>
    <row r="177" spans="1:29" ht="79.5" customHeight="1">
      <c r="A177" s="13"/>
      <c r="B177" s="25"/>
      <c r="C177" s="91"/>
      <c r="D177" s="80"/>
      <c r="E177" s="14"/>
      <c r="F177" s="15"/>
      <c r="G177" s="1">
        <v>88</v>
      </c>
      <c r="H177" s="38" t="s">
        <v>77</v>
      </c>
      <c r="I177" s="39"/>
      <c r="J177" s="38" t="s">
        <v>33</v>
      </c>
      <c r="K177" s="39"/>
      <c r="L177" s="38" t="s">
        <v>33</v>
      </c>
      <c r="M177" s="39"/>
      <c r="N177" s="38" t="s">
        <v>94</v>
      </c>
      <c r="O177" s="39"/>
      <c r="P177" s="38" t="s">
        <v>94</v>
      </c>
      <c r="Q177" s="39"/>
      <c r="R177" s="38" t="s">
        <v>94</v>
      </c>
      <c r="S177" s="39"/>
      <c r="T177" s="38" t="s">
        <v>94</v>
      </c>
      <c r="U177" s="39"/>
      <c r="V177" s="16"/>
      <c r="W177" s="17">
        <f>IF(CODE(L177)&lt;65,(IF((L177)&gt;0,((IF(AND(VALUE(MID(L177,6,1))=0,VALUE(LEFT(L177,1))),MID(L177,6,2)*60+(RIGHT(L177,2))+(24*60),MID(L177,6,2)*60+(RIGHT(L177,2)))-(LEFT(L177,2)*60+MID(L177,3,2)))/60),"")),"")</f>
      </c>
      <c r="X177" s="17">
        <f>IF(CODE(N177)&lt;65,(IF((N177)&gt;0,((IF(AND(VALUE(MID(N177,6,1))=0,VALUE(LEFT(N177,1))),MID(N177,6,2)*60+(RIGHT(N177,2))+(24*60),MID(N177,6,2)*60+(RIGHT(N177,2)))-(LEFT(N177,2)*60+MID(N177,3,2)))/60),"")),"")</f>
        <v>8.5</v>
      </c>
      <c r="Y177" s="17">
        <f>IF(CODE(P177)&lt;65,(IF((P177)&gt;0,((IF(AND(VALUE(MID(P177,6,1))=0,VALUE(LEFT(P177,1))),MID(P177,6,2)*60+(RIGHT(P177,2))+(24*60),MID(P177,6,2)*60+(RIGHT(P177,2)))-(LEFT(P177,2)*60+MID(P177,3,2)))/60),"")),"")</f>
        <v>8.5</v>
      </c>
      <c r="Z177" s="17">
        <f>IF(CODE(R177)&lt;65,(IF((R177)&gt;0,((IF(AND(VALUE(MID(R177,6,1))=0,VALUE(LEFT(R177,1))),MID(R177,6,2)*60+(RIGHT(R177,2))+(24*60),MID(R177,6,2)*60+(RIGHT(R177,2)))-(LEFT(R177,2)*60+MID(R177,3,2)))/60),"")),"")</f>
        <v>8.5</v>
      </c>
      <c r="AA177" s="17">
        <f>IF(CODE(T177)&lt;65,(IF((T177)&gt;0,((IF(AND(VALUE(MID(T177,6,1))=0,VALUE(LEFT(T177,1))),MID(T177,6,2)*60+(RIGHT(T177,2))+(24*60),MID(T177,6,2)*60+(RIGHT(T177,2)))-(LEFT(T177,2)*60+MID(T177,3,2)))/60),"")),"")</f>
        <v>8.5</v>
      </c>
      <c r="AB177" s="17">
        <f>IF(CODE(H177)&lt;65,(IF((H177)&gt;0,((IF(AND(VALUE(MID(H177,6,1))=0,VALUE(LEFT(H177,1))),MID(H177,6,2)*60+(RIGHT(H177,2))+(24*60),MID(H177,6,2)*60+(RIGHT(H177,2)))-(LEFT(H177,2)*60+MID(H177,3,2)))/60),"")),"")</f>
        <v>8.5</v>
      </c>
      <c r="AC177" s="17">
        <f>IF(CODE(J177)&lt;65,(IF((J177)&gt;0,((IF(AND(VALUE(MID(J177,6,1))=0,VALUE(LEFT(J177,1))),MID(J177,6,2)*60+(RIGHT(J177,2))+(24*60),MID(J177,6,2)*60+(RIGHT(J177,2)))-(LEFT(J177,2)*60+MID(J177,3,2)))/60),"")),"")</f>
      </c>
    </row>
    <row r="178" spans="1:29" ht="79.5" customHeight="1">
      <c r="A178" s="23"/>
      <c r="B178" s="26"/>
      <c r="C178" s="92"/>
      <c r="D178" s="82"/>
      <c r="E178" s="19"/>
      <c r="F178" s="20"/>
      <c r="G178" s="2"/>
      <c r="H178" s="40"/>
      <c r="I178" s="41"/>
      <c r="J178" s="40"/>
      <c r="K178" s="41"/>
      <c r="L178" s="40"/>
      <c r="M178" s="41"/>
      <c r="N178" s="40"/>
      <c r="O178" s="41"/>
      <c r="P178" s="40"/>
      <c r="Q178" s="41"/>
      <c r="R178" s="40"/>
      <c r="S178" s="41"/>
      <c r="T178" s="40"/>
      <c r="U178" s="41"/>
      <c r="V178" s="21">
        <f>SUMIF(W177:AC178,"&gt;0")</f>
        <v>42.5</v>
      </c>
      <c r="W178" s="22">
        <f>IF((L178)&gt;0,((IF(AND(VALUE(MID(L178,6,1))=0,VALUE(LEFT(L178,1))),MID(L178,6,2)*60+(RIGHT(L178,2))+(24*60),MID(L178,6,2)*60+(RIGHT(L178,2)))-(LEFT(L178,2)*60+MID(L178,3,2)))/60),"")</f>
      </c>
      <c r="X178" s="22">
        <f>IF((N178)&gt;0,((IF(AND(VALUE(MID(N178,6,1))=0,VALUE(LEFT(N178,1))),MID(N178,6,2)*60+(RIGHT(N178,2))+(24*60),MID(N178,6,2)*60+(RIGHT(N178,2)))-(LEFT(N178,2)*60+MID(N178,3,2)))/60),"")</f>
      </c>
      <c r="Y178" s="22">
        <f>IF((P178)&gt;0,((IF(AND(VALUE(MID(P178,6,1))=0,VALUE(LEFT(P178,1))),MID(P178,6,2)*60+(RIGHT(P178,2))+(24*60),MID(P178,6,2)*60+(RIGHT(P178,2)))-(LEFT(P178,2)*60+MID(P178,3,2)))/60),"")</f>
      </c>
      <c r="Z178" s="22">
        <f>IF((R178)&gt;0,((IF(AND(VALUE(MID(R178,6,1))=0,VALUE(LEFT(R178,1))),MID(R178,6,2)*60+(RIGHT(R178,2))+(24*60),MID(R178,6,2)*60+(RIGHT(R178,2)))-(LEFT(R178,2)*60+MID(R178,3,2)))/60),"")</f>
      </c>
      <c r="AA178" s="22">
        <f>IF((T178)&gt;0,((IF(AND(VALUE(MID(T178,6,1))=0,VALUE(LEFT(T178,1))),MID(T178,6,2)*60+(RIGHT(T178,2))+(24*60),MID(T178,6,2)*60+(RIGHT(T178,2)))-(LEFT(T178,2)*60+MID(T178,3,2)))/60),"")</f>
      </c>
      <c r="AB178" s="22">
        <f>IF((H178)&gt;0,((IF(AND(VALUE(MID(H178,6,1))=0,VALUE(LEFT(H178,1))),MID(H178,6,2)*60+(RIGHT(H178,2))+(24*60),MID(H178,6,2)*60+(RIGHT(H178,2)))-(LEFT(H178,2)*60+MID(H178,3,2)))/60),"")</f>
      </c>
      <c r="AC178" s="22">
        <f>IF((J178)&gt;0,((IF(AND(VALUE(MID(J178,6,1))=0,VALUE(LEFT(J178,1))),MID(J178,6,2)*60+(RIGHT(J178,2))+(24*60),MID(J178,6,2)*60+(RIGHT(J178,2)))-(LEFT(J178,2)*60+MID(J178,3,2)))/60),"")</f>
      </c>
    </row>
    <row r="179" spans="1:29" ht="79.5" customHeight="1">
      <c r="A179" s="13"/>
      <c r="B179" s="25"/>
      <c r="C179" s="91"/>
      <c r="D179" s="80"/>
      <c r="E179" s="14"/>
      <c r="F179" s="15"/>
      <c r="G179" s="1">
        <v>89</v>
      </c>
      <c r="H179" s="38" t="s">
        <v>77</v>
      </c>
      <c r="I179" s="39"/>
      <c r="J179" s="38" t="s">
        <v>33</v>
      </c>
      <c r="K179" s="39"/>
      <c r="L179" s="38" t="s">
        <v>33</v>
      </c>
      <c r="M179" s="39"/>
      <c r="N179" s="38" t="s">
        <v>94</v>
      </c>
      <c r="O179" s="39"/>
      <c r="P179" s="38" t="s">
        <v>94</v>
      </c>
      <c r="Q179" s="39"/>
      <c r="R179" s="38" t="s">
        <v>94</v>
      </c>
      <c r="S179" s="39"/>
      <c r="T179" s="38" t="s">
        <v>94</v>
      </c>
      <c r="U179" s="39"/>
      <c r="V179" s="16"/>
      <c r="W179" s="17">
        <f>IF(CODE(L179)&lt;65,(IF((L179)&gt;0,((IF(AND(VALUE(MID(L179,6,1))=0,VALUE(LEFT(L179,1))),MID(L179,6,2)*60+(RIGHT(L179,2))+(24*60),MID(L179,6,2)*60+(RIGHT(L179,2)))-(LEFT(L179,2)*60+MID(L179,3,2)))/60),"")),"")</f>
      </c>
      <c r="X179" s="17">
        <f>IF(CODE(N179)&lt;65,(IF((N179)&gt;0,((IF(AND(VALUE(MID(N179,6,1))=0,VALUE(LEFT(N179,1))),MID(N179,6,2)*60+(RIGHT(N179,2))+(24*60),MID(N179,6,2)*60+(RIGHT(N179,2)))-(LEFT(N179,2)*60+MID(N179,3,2)))/60),"")),"")</f>
        <v>8.5</v>
      </c>
      <c r="Y179" s="17">
        <f>IF(CODE(P179)&lt;65,(IF((P179)&gt;0,((IF(AND(VALUE(MID(P179,6,1))=0,VALUE(LEFT(P179,1))),MID(P179,6,2)*60+(RIGHT(P179,2))+(24*60),MID(P179,6,2)*60+(RIGHT(P179,2)))-(LEFT(P179,2)*60+MID(P179,3,2)))/60),"")),"")</f>
        <v>8.5</v>
      </c>
      <c r="Z179" s="17">
        <f>IF(CODE(R179)&lt;65,(IF((R179)&gt;0,((IF(AND(VALUE(MID(R179,6,1))=0,VALUE(LEFT(R179,1))),MID(R179,6,2)*60+(RIGHT(R179,2))+(24*60),MID(R179,6,2)*60+(RIGHT(R179,2)))-(LEFT(R179,2)*60+MID(R179,3,2)))/60),"")),"")</f>
        <v>8.5</v>
      </c>
      <c r="AA179" s="17">
        <f>IF(CODE(T179)&lt;65,(IF((T179)&gt;0,((IF(AND(VALUE(MID(T179,6,1))=0,VALUE(LEFT(T179,1))),MID(T179,6,2)*60+(RIGHT(T179,2))+(24*60),MID(T179,6,2)*60+(RIGHT(T179,2)))-(LEFT(T179,2)*60+MID(T179,3,2)))/60),"")),"")</f>
        <v>8.5</v>
      </c>
      <c r="AB179" s="17">
        <f>IF(CODE(H179)&lt;65,(IF((H179)&gt;0,((IF(AND(VALUE(MID(H179,6,1))=0,VALUE(LEFT(H179,1))),MID(H179,6,2)*60+(RIGHT(H179,2))+(24*60),MID(H179,6,2)*60+(RIGHT(H179,2)))-(LEFT(H179,2)*60+MID(H179,3,2)))/60),"")),"")</f>
        <v>8.5</v>
      </c>
      <c r="AC179" s="17">
        <f>IF(CODE(J179)&lt;65,(IF((J179)&gt;0,((IF(AND(VALUE(MID(J179,6,1))=0,VALUE(LEFT(J179,1))),MID(J179,6,2)*60+(RIGHT(J179,2))+(24*60),MID(J179,6,2)*60+(RIGHT(J179,2)))-(LEFT(J179,2)*60+MID(J179,3,2)))/60),"")),"")</f>
      </c>
    </row>
    <row r="180" spans="1:29" ht="79.5" customHeight="1">
      <c r="A180" s="23"/>
      <c r="B180" s="26"/>
      <c r="C180" s="92"/>
      <c r="D180" s="82"/>
      <c r="E180" s="19"/>
      <c r="F180" s="20"/>
      <c r="G180" s="2"/>
      <c r="H180" s="40"/>
      <c r="I180" s="41"/>
      <c r="J180" s="40"/>
      <c r="K180" s="41"/>
      <c r="L180" s="40"/>
      <c r="M180" s="41"/>
      <c r="N180" s="40"/>
      <c r="O180" s="41"/>
      <c r="P180" s="40"/>
      <c r="Q180" s="41"/>
      <c r="R180" s="40"/>
      <c r="S180" s="41"/>
      <c r="T180" s="40"/>
      <c r="U180" s="41"/>
      <c r="V180" s="21">
        <f>SUMIF(W179:AC180,"&gt;0")</f>
        <v>42.5</v>
      </c>
      <c r="W180" s="22">
        <f>IF((L180)&gt;0,((IF(AND(VALUE(MID(L180,6,1))=0,VALUE(LEFT(L180,1))),MID(L180,6,2)*60+(RIGHT(L180,2))+(24*60),MID(L180,6,2)*60+(RIGHT(L180,2)))-(LEFT(L180,2)*60+MID(L180,3,2)))/60),"")</f>
      </c>
      <c r="X180" s="22">
        <f>IF((N180)&gt;0,((IF(AND(VALUE(MID(N180,6,1))=0,VALUE(LEFT(N180,1))),MID(N180,6,2)*60+(RIGHT(N180,2))+(24*60),MID(N180,6,2)*60+(RIGHT(N180,2)))-(LEFT(N180,2)*60+MID(N180,3,2)))/60),"")</f>
      </c>
      <c r="Y180" s="22">
        <f>IF((P180)&gt;0,((IF(AND(VALUE(MID(P180,6,1))=0,VALUE(LEFT(P180,1))),MID(P180,6,2)*60+(RIGHT(P180,2))+(24*60),MID(P180,6,2)*60+(RIGHT(P180,2)))-(LEFT(P180,2)*60+MID(P180,3,2)))/60),"")</f>
      </c>
      <c r="Z180" s="22">
        <f>IF((R180)&gt;0,((IF(AND(VALUE(MID(R180,6,1))=0,VALUE(LEFT(R180,1))),MID(R180,6,2)*60+(RIGHT(R180,2))+(24*60),MID(R180,6,2)*60+(RIGHT(R180,2)))-(LEFT(R180,2)*60+MID(R180,3,2)))/60),"")</f>
      </c>
      <c r="AA180" s="22">
        <f>IF((T180)&gt;0,((IF(AND(VALUE(MID(T180,6,1))=0,VALUE(LEFT(T180,1))),MID(T180,6,2)*60+(RIGHT(T180,2))+(24*60),MID(T180,6,2)*60+(RIGHT(T180,2)))-(LEFT(T180,2)*60+MID(T180,3,2)))/60),"")</f>
      </c>
      <c r="AB180" s="22">
        <f>IF((H180)&gt;0,((IF(AND(VALUE(MID(H180,6,1))=0,VALUE(LEFT(H180,1))),MID(H180,6,2)*60+(RIGHT(H180,2))+(24*60),MID(H180,6,2)*60+(RIGHT(H180,2)))-(LEFT(H180,2)*60+MID(H180,3,2)))/60),"")</f>
      </c>
      <c r="AC180" s="22">
        <f>IF((J180)&gt;0,((IF(AND(VALUE(MID(J180,6,1))=0,VALUE(LEFT(J180,1))),MID(J180,6,2)*60+(RIGHT(J180,2))+(24*60),MID(J180,6,2)*60+(RIGHT(J180,2)))-(LEFT(J180,2)*60+MID(J180,3,2)))/60),"")</f>
      </c>
    </row>
    <row r="181" spans="1:29" ht="79.5" customHeight="1">
      <c r="A181" s="13"/>
      <c r="B181" s="25"/>
      <c r="C181" s="91"/>
      <c r="D181" s="80"/>
      <c r="E181" s="14"/>
      <c r="F181" s="15"/>
      <c r="G181" s="1">
        <v>90</v>
      </c>
      <c r="H181" s="38" t="s">
        <v>77</v>
      </c>
      <c r="I181" s="39"/>
      <c r="J181" s="38" t="s">
        <v>33</v>
      </c>
      <c r="K181" s="39"/>
      <c r="L181" s="38" t="s">
        <v>33</v>
      </c>
      <c r="M181" s="39"/>
      <c r="N181" s="38" t="s">
        <v>94</v>
      </c>
      <c r="O181" s="39"/>
      <c r="P181" s="38" t="s">
        <v>94</v>
      </c>
      <c r="Q181" s="39"/>
      <c r="R181" s="38" t="s">
        <v>94</v>
      </c>
      <c r="S181" s="39"/>
      <c r="T181" s="38" t="s">
        <v>94</v>
      </c>
      <c r="U181" s="39"/>
      <c r="V181" s="16"/>
      <c r="W181" s="17">
        <f>IF(CODE(L181)&lt;65,(IF((L181)&gt;0,((IF(AND(VALUE(MID(L181,6,1))=0,VALUE(LEFT(L181,1))),MID(L181,6,2)*60+(RIGHT(L181,2))+(24*60),MID(L181,6,2)*60+(RIGHT(L181,2)))-(LEFT(L181,2)*60+MID(L181,3,2)))/60),"")),"")</f>
      </c>
      <c r="X181" s="17">
        <f>IF(CODE(N181)&lt;65,(IF((N181)&gt;0,((IF(AND(VALUE(MID(N181,6,1))=0,VALUE(LEFT(N181,1))),MID(N181,6,2)*60+(RIGHT(N181,2))+(24*60),MID(N181,6,2)*60+(RIGHT(N181,2)))-(LEFT(N181,2)*60+MID(N181,3,2)))/60),"")),"")</f>
        <v>8.5</v>
      </c>
      <c r="Y181" s="17">
        <f>IF(CODE(P181)&lt;65,(IF((P181)&gt;0,((IF(AND(VALUE(MID(P181,6,1))=0,VALUE(LEFT(P181,1))),MID(P181,6,2)*60+(RIGHT(P181,2))+(24*60),MID(P181,6,2)*60+(RIGHT(P181,2)))-(LEFT(P181,2)*60+MID(P181,3,2)))/60),"")),"")</f>
        <v>8.5</v>
      </c>
      <c r="Z181" s="17">
        <f>IF(CODE(R181)&lt;65,(IF((R181)&gt;0,((IF(AND(VALUE(MID(R181,6,1))=0,VALUE(LEFT(R181,1))),MID(R181,6,2)*60+(RIGHT(R181,2))+(24*60),MID(R181,6,2)*60+(RIGHT(R181,2)))-(LEFT(R181,2)*60+MID(R181,3,2)))/60),"")),"")</f>
        <v>8.5</v>
      </c>
      <c r="AA181" s="17">
        <f>IF(CODE(T181)&lt;65,(IF((T181)&gt;0,((IF(AND(VALUE(MID(T181,6,1))=0,VALUE(LEFT(T181,1))),MID(T181,6,2)*60+(RIGHT(T181,2))+(24*60),MID(T181,6,2)*60+(RIGHT(T181,2)))-(LEFT(T181,2)*60+MID(T181,3,2)))/60),"")),"")</f>
        <v>8.5</v>
      </c>
      <c r="AB181" s="17">
        <f>IF(CODE(H181)&lt;65,(IF((H181)&gt;0,((IF(AND(VALUE(MID(H181,6,1))=0,VALUE(LEFT(H181,1))),MID(H181,6,2)*60+(RIGHT(H181,2))+(24*60),MID(H181,6,2)*60+(RIGHT(H181,2)))-(LEFT(H181,2)*60+MID(H181,3,2)))/60),"")),"")</f>
        <v>8.5</v>
      </c>
      <c r="AC181" s="17">
        <f>IF(CODE(J181)&lt;65,(IF((J181)&gt;0,((IF(AND(VALUE(MID(J181,6,1))=0,VALUE(LEFT(J181,1))),MID(J181,6,2)*60+(RIGHT(J181,2))+(24*60),MID(J181,6,2)*60+(RIGHT(J181,2)))-(LEFT(J181,2)*60+MID(J181,3,2)))/60),"")),"")</f>
      </c>
    </row>
    <row r="182" spans="1:29" ht="79.5" customHeight="1">
      <c r="A182" s="23"/>
      <c r="B182" s="26"/>
      <c r="C182" s="92"/>
      <c r="D182" s="82"/>
      <c r="E182" s="19"/>
      <c r="F182" s="20"/>
      <c r="G182" s="2"/>
      <c r="H182" s="40"/>
      <c r="I182" s="41"/>
      <c r="J182" s="40"/>
      <c r="K182" s="41"/>
      <c r="L182" s="40"/>
      <c r="M182" s="41"/>
      <c r="N182" s="40"/>
      <c r="O182" s="41"/>
      <c r="P182" s="40"/>
      <c r="Q182" s="41"/>
      <c r="R182" s="40"/>
      <c r="S182" s="41"/>
      <c r="T182" s="40"/>
      <c r="U182" s="41"/>
      <c r="V182" s="21">
        <f>SUMIF(W181:AC182,"&gt;0")</f>
        <v>42.5</v>
      </c>
      <c r="W182" s="22">
        <f>IF((L182)&gt;0,((IF(AND(VALUE(MID(L182,6,1))=0,VALUE(LEFT(L182,1))),MID(L182,6,2)*60+(RIGHT(L182,2))+(24*60),MID(L182,6,2)*60+(RIGHT(L182,2)))-(LEFT(L182,2)*60+MID(L182,3,2)))/60),"")</f>
      </c>
      <c r="X182" s="22">
        <f>IF((N182)&gt;0,((IF(AND(VALUE(MID(N182,6,1))=0,VALUE(LEFT(N182,1))),MID(N182,6,2)*60+(RIGHT(N182,2))+(24*60),MID(N182,6,2)*60+(RIGHT(N182,2)))-(LEFT(N182,2)*60+MID(N182,3,2)))/60),"")</f>
      </c>
      <c r="Y182" s="22">
        <f>IF((P182)&gt;0,((IF(AND(VALUE(MID(P182,6,1))=0,VALUE(LEFT(P182,1))),MID(P182,6,2)*60+(RIGHT(P182,2))+(24*60),MID(P182,6,2)*60+(RIGHT(P182,2)))-(LEFT(P182,2)*60+MID(P182,3,2)))/60),"")</f>
      </c>
      <c r="Z182" s="22">
        <f>IF((R182)&gt;0,((IF(AND(VALUE(MID(R182,6,1))=0,VALUE(LEFT(R182,1))),MID(R182,6,2)*60+(RIGHT(R182,2))+(24*60),MID(R182,6,2)*60+(RIGHT(R182,2)))-(LEFT(R182,2)*60+MID(R182,3,2)))/60),"")</f>
      </c>
      <c r="AA182" s="22">
        <f>IF((T182)&gt;0,((IF(AND(VALUE(MID(T182,6,1))=0,VALUE(LEFT(T182,1))),MID(T182,6,2)*60+(RIGHT(T182,2))+(24*60),MID(T182,6,2)*60+(RIGHT(T182,2)))-(LEFT(T182,2)*60+MID(T182,3,2)))/60),"")</f>
      </c>
      <c r="AB182" s="22">
        <f>IF((H182)&gt;0,((IF(AND(VALUE(MID(H182,6,1))=0,VALUE(LEFT(H182,1))),MID(H182,6,2)*60+(RIGHT(H182,2))+(24*60),MID(H182,6,2)*60+(RIGHT(H182,2)))-(LEFT(H182,2)*60+MID(H182,3,2)))/60),"")</f>
      </c>
      <c r="AC182" s="22">
        <f>IF((J182)&gt;0,((IF(AND(VALUE(MID(J182,6,1))=0,VALUE(LEFT(J182,1))),MID(J182,6,2)*60+(RIGHT(J182,2))+(24*60),MID(J182,6,2)*60+(RIGHT(J182,2)))-(LEFT(J182,2)*60+MID(J182,3,2)))/60),"")</f>
      </c>
    </row>
    <row r="183" spans="1:29" ht="79.5" customHeight="1">
      <c r="A183" s="13"/>
      <c r="B183" s="25"/>
      <c r="C183" s="91"/>
      <c r="D183" s="80"/>
      <c r="E183" s="14"/>
      <c r="F183" s="15"/>
      <c r="G183" s="1">
        <v>91</v>
      </c>
      <c r="H183" s="38" t="s">
        <v>77</v>
      </c>
      <c r="I183" s="39"/>
      <c r="J183" s="38" t="s">
        <v>33</v>
      </c>
      <c r="K183" s="39"/>
      <c r="L183" s="38" t="s">
        <v>33</v>
      </c>
      <c r="M183" s="39"/>
      <c r="N183" s="38" t="s">
        <v>31</v>
      </c>
      <c r="O183" s="39"/>
      <c r="P183" s="38" t="s">
        <v>31</v>
      </c>
      <c r="Q183" s="39"/>
      <c r="R183" s="38" t="s">
        <v>31</v>
      </c>
      <c r="S183" s="39"/>
      <c r="T183" s="38" t="s">
        <v>94</v>
      </c>
      <c r="U183" s="39"/>
      <c r="V183" s="16"/>
      <c r="W183" s="17">
        <f>IF(CODE(L183)&lt;65,(IF((L183)&gt;0,((IF(AND(VALUE(MID(L183,6,1))=0,VALUE(LEFT(L183,1))),MID(L183,6,2)*60+(RIGHT(L183,2))+(24*60),MID(L183,6,2)*60+(RIGHT(L183,2)))-(LEFT(L183,2)*60+MID(L183,3,2)))/60),"")),"")</f>
      </c>
      <c r="X183" s="17">
        <f>IF(CODE(N183)&lt;65,(IF((N183)&gt;0,((IF(AND(VALUE(MID(N183,6,1))=0,VALUE(LEFT(N183,1))),MID(N183,6,2)*60+(RIGHT(N183,2))+(24*60),MID(N183,6,2)*60+(RIGHT(N183,2)))-(LEFT(N183,2)*60+MID(N183,3,2)))/60),"")),"")</f>
        <v>8.5</v>
      </c>
      <c r="Y183" s="17">
        <f>IF(CODE(P183)&lt;65,(IF((P183)&gt;0,((IF(AND(VALUE(MID(P183,6,1))=0,VALUE(LEFT(P183,1))),MID(P183,6,2)*60+(RIGHT(P183,2))+(24*60),MID(P183,6,2)*60+(RIGHT(P183,2)))-(LEFT(P183,2)*60+MID(P183,3,2)))/60),"")),"")</f>
        <v>8.5</v>
      </c>
      <c r="Z183" s="17">
        <f>IF(CODE(R183)&lt;65,(IF((R183)&gt;0,((IF(AND(VALUE(MID(R183,6,1))=0,VALUE(LEFT(R183,1))),MID(R183,6,2)*60+(RIGHT(R183,2))+(24*60),MID(R183,6,2)*60+(RIGHT(R183,2)))-(LEFT(R183,2)*60+MID(R183,3,2)))/60),"")),"")</f>
        <v>8.5</v>
      </c>
      <c r="AA183" s="17">
        <f>IF(CODE(T183)&lt;65,(IF((T183)&gt;0,((IF(AND(VALUE(MID(T183,6,1))=0,VALUE(LEFT(T183,1))),MID(T183,6,2)*60+(RIGHT(T183,2))+(24*60),MID(T183,6,2)*60+(RIGHT(T183,2)))-(LEFT(T183,2)*60+MID(T183,3,2)))/60),"")),"")</f>
        <v>8.5</v>
      </c>
      <c r="AB183" s="17">
        <f>IF(CODE(H183)&lt;65,(IF((H183)&gt;0,((IF(AND(VALUE(MID(H183,6,1))=0,VALUE(LEFT(H183,1))),MID(H183,6,2)*60+(RIGHT(H183,2))+(24*60),MID(H183,6,2)*60+(RIGHT(H183,2)))-(LEFT(H183,2)*60+MID(H183,3,2)))/60),"")),"")</f>
        <v>8.5</v>
      </c>
      <c r="AC183" s="17">
        <f>IF(CODE(J183)&lt;65,(IF((J183)&gt;0,((IF(AND(VALUE(MID(J183,6,1))=0,VALUE(LEFT(J183,1))),MID(J183,6,2)*60+(RIGHT(J183,2))+(24*60),MID(J183,6,2)*60+(RIGHT(J183,2)))-(LEFT(J183,2)*60+MID(J183,3,2)))/60),"")),"")</f>
      </c>
    </row>
    <row r="184" spans="1:29" ht="79.5" customHeight="1">
      <c r="A184" s="23"/>
      <c r="B184" s="26"/>
      <c r="C184" s="92"/>
      <c r="D184" s="82"/>
      <c r="E184" s="19"/>
      <c r="F184" s="20"/>
      <c r="G184" s="2"/>
      <c r="H184" s="40"/>
      <c r="I184" s="41"/>
      <c r="J184" s="40"/>
      <c r="K184" s="41"/>
      <c r="L184" s="40"/>
      <c r="M184" s="41"/>
      <c r="N184" s="40"/>
      <c r="O184" s="41"/>
      <c r="P184" s="40"/>
      <c r="Q184" s="41"/>
      <c r="R184" s="40"/>
      <c r="S184" s="41"/>
      <c r="T184" s="40"/>
      <c r="U184" s="41"/>
      <c r="V184" s="21">
        <f>SUMIF(W183:AC184,"&gt;0")</f>
        <v>42.5</v>
      </c>
      <c r="W184" s="22">
        <f>IF((L184)&gt;0,((IF(AND(VALUE(MID(L184,6,1))=0,VALUE(LEFT(L184,1))),MID(L184,6,2)*60+(RIGHT(L184,2))+(24*60),MID(L184,6,2)*60+(RIGHT(L184,2)))-(LEFT(L184,2)*60+MID(L184,3,2)))/60),"")</f>
      </c>
      <c r="X184" s="22">
        <f>IF((N184)&gt;0,((IF(AND(VALUE(MID(N184,6,1))=0,VALUE(LEFT(N184,1))),MID(N184,6,2)*60+(RIGHT(N184,2))+(24*60),MID(N184,6,2)*60+(RIGHT(N184,2)))-(LEFT(N184,2)*60+MID(N184,3,2)))/60),"")</f>
      </c>
      <c r="Y184" s="22">
        <f>IF((P184)&gt;0,((IF(AND(VALUE(MID(P184,6,1))=0,VALUE(LEFT(P184,1))),MID(P184,6,2)*60+(RIGHT(P184,2))+(24*60),MID(P184,6,2)*60+(RIGHT(P184,2)))-(LEFT(P184,2)*60+MID(P184,3,2)))/60),"")</f>
      </c>
      <c r="Z184" s="22">
        <f>IF((R184)&gt;0,((IF(AND(VALUE(MID(R184,6,1))=0,VALUE(LEFT(R184,1))),MID(R184,6,2)*60+(RIGHT(R184,2))+(24*60),MID(R184,6,2)*60+(RIGHT(R184,2)))-(LEFT(R184,2)*60+MID(R184,3,2)))/60),"")</f>
      </c>
      <c r="AA184" s="22">
        <f>IF((T184)&gt;0,((IF(AND(VALUE(MID(T184,6,1))=0,VALUE(LEFT(T184,1))),MID(T184,6,2)*60+(RIGHT(T184,2))+(24*60),MID(T184,6,2)*60+(RIGHT(T184,2)))-(LEFT(T184,2)*60+MID(T184,3,2)))/60),"")</f>
      </c>
      <c r="AB184" s="22">
        <f>IF((H184)&gt;0,((IF(AND(VALUE(MID(H184,6,1))=0,VALUE(LEFT(H184,1))),MID(H184,6,2)*60+(RIGHT(H184,2))+(24*60),MID(H184,6,2)*60+(RIGHT(H184,2)))-(LEFT(H184,2)*60+MID(H184,3,2)))/60),"")</f>
      </c>
      <c r="AC184" s="22">
        <f>IF((J184)&gt;0,((IF(AND(VALUE(MID(J184,6,1))=0,VALUE(LEFT(J184,1))),MID(J184,6,2)*60+(RIGHT(J184,2))+(24*60),MID(J184,6,2)*60+(RIGHT(J184,2)))-(LEFT(J184,2)*60+MID(J184,3,2)))/60),"")</f>
      </c>
    </row>
    <row r="185" spans="1:29" ht="79.5" customHeight="1">
      <c r="A185" s="13"/>
      <c r="B185" s="25"/>
      <c r="C185" s="91"/>
      <c r="D185" s="74" t="s">
        <v>133</v>
      </c>
      <c r="E185" s="14"/>
      <c r="F185" s="15"/>
      <c r="G185" s="1">
        <v>92</v>
      </c>
      <c r="H185" s="38" t="s">
        <v>77</v>
      </c>
      <c r="I185" s="39" t="s">
        <v>29</v>
      </c>
      <c r="J185" s="38" t="s">
        <v>33</v>
      </c>
      <c r="K185" s="39"/>
      <c r="L185" s="38" t="s">
        <v>33</v>
      </c>
      <c r="M185" s="39"/>
      <c r="N185" s="38" t="s">
        <v>94</v>
      </c>
      <c r="O185" s="39" t="s">
        <v>29</v>
      </c>
      <c r="P185" s="38" t="s">
        <v>94</v>
      </c>
      <c r="Q185" s="39" t="s">
        <v>29</v>
      </c>
      <c r="R185" s="38" t="s">
        <v>94</v>
      </c>
      <c r="S185" s="39" t="s">
        <v>29</v>
      </c>
      <c r="T185" s="38" t="s">
        <v>94</v>
      </c>
      <c r="U185" s="39" t="s">
        <v>29</v>
      </c>
      <c r="V185" s="16"/>
      <c r="W185" s="17">
        <f>IF(CODE(L185)&lt;65,(IF((L185)&gt;0,((IF(AND(VALUE(MID(L185,6,1))=0,VALUE(LEFT(L185,1))),MID(L185,6,2)*60+(RIGHT(L185,2))+(24*60),MID(L185,6,2)*60+(RIGHT(L185,2)))-(LEFT(L185,2)*60+MID(L185,3,2)))/60),"")),"")</f>
      </c>
      <c r="X185" s="17">
        <f>IF(CODE(N185)&lt;65,(IF((N185)&gt;0,((IF(AND(VALUE(MID(N185,6,1))=0,VALUE(LEFT(N185,1))),MID(N185,6,2)*60+(RIGHT(N185,2))+(24*60),MID(N185,6,2)*60+(RIGHT(N185,2)))-(LEFT(N185,2)*60+MID(N185,3,2)))/60),"")),"")</f>
        <v>8.5</v>
      </c>
      <c r="Y185" s="17">
        <f>IF(CODE(P185)&lt;65,(IF((P185)&gt;0,((IF(AND(VALUE(MID(P185,6,1))=0,VALUE(LEFT(P185,1))),MID(P185,6,2)*60+(RIGHT(P185,2))+(24*60),MID(P185,6,2)*60+(RIGHT(P185,2)))-(LEFT(P185,2)*60+MID(P185,3,2)))/60),"")),"")</f>
        <v>8.5</v>
      </c>
      <c r="Z185" s="17">
        <f>IF(CODE(R185)&lt;65,(IF((R185)&gt;0,((IF(AND(VALUE(MID(R185,6,1))=0,VALUE(LEFT(R185,1))),MID(R185,6,2)*60+(RIGHT(R185,2))+(24*60),MID(R185,6,2)*60+(RIGHT(R185,2)))-(LEFT(R185,2)*60+MID(R185,3,2)))/60),"")),"")</f>
        <v>8.5</v>
      </c>
      <c r="AA185" s="17">
        <f>IF(CODE(T185)&lt;65,(IF((T185)&gt;0,((IF(AND(VALUE(MID(T185,6,1))=0,VALUE(LEFT(T185,1))),MID(T185,6,2)*60+(RIGHT(T185,2))+(24*60),MID(T185,6,2)*60+(RIGHT(T185,2)))-(LEFT(T185,2)*60+MID(T185,3,2)))/60),"")),"")</f>
        <v>8.5</v>
      </c>
      <c r="AB185" s="17">
        <f>IF(CODE(H185)&lt;65,(IF((H185)&gt;0,((IF(AND(VALUE(MID(H185,6,1))=0,VALUE(LEFT(H185,1))),MID(H185,6,2)*60+(RIGHT(H185,2))+(24*60),MID(H185,6,2)*60+(RIGHT(H185,2)))-(LEFT(H185,2)*60+MID(H185,3,2)))/60),"")),"")</f>
        <v>8.5</v>
      </c>
      <c r="AC185" s="17">
        <f>IF(CODE(J185)&lt;65,(IF((J185)&gt;0,((IF(AND(VALUE(MID(J185,6,1))=0,VALUE(LEFT(J185,1))),MID(J185,6,2)*60+(RIGHT(J185,2))+(24*60),MID(J185,6,2)*60+(RIGHT(J185,2)))-(LEFT(J185,2)*60+MID(J185,3,2)))/60),"")),"")</f>
      </c>
    </row>
    <row r="186" spans="1:29" ht="79.5" customHeight="1">
      <c r="A186" s="23"/>
      <c r="B186" s="26"/>
      <c r="C186" s="92"/>
      <c r="D186" s="98"/>
      <c r="E186" s="19"/>
      <c r="F186" s="20"/>
      <c r="G186" s="2"/>
      <c r="H186" s="40"/>
      <c r="I186" s="41"/>
      <c r="J186" s="40"/>
      <c r="K186" s="41"/>
      <c r="L186" s="40"/>
      <c r="M186" s="41"/>
      <c r="N186" s="40"/>
      <c r="O186" s="41"/>
      <c r="P186" s="40"/>
      <c r="Q186" s="41"/>
      <c r="R186" s="40"/>
      <c r="S186" s="41"/>
      <c r="T186" s="40"/>
      <c r="U186" s="41"/>
      <c r="V186" s="21">
        <f>SUMIF(W185:AC186,"&gt;0")</f>
        <v>42.5</v>
      </c>
      <c r="W186" s="22">
        <f>IF((L186)&gt;0,((IF(AND(VALUE(MID(L186,6,1))=0,VALUE(LEFT(L186,1))),MID(L186,6,2)*60+(RIGHT(L186,2))+(24*60),MID(L186,6,2)*60+(RIGHT(L186,2)))-(LEFT(L186,2)*60+MID(L186,3,2)))/60),"")</f>
      </c>
      <c r="X186" s="22">
        <f>IF((N186)&gt;0,((IF(AND(VALUE(MID(N186,6,1))=0,VALUE(LEFT(N186,1))),MID(N186,6,2)*60+(RIGHT(N186,2))+(24*60),MID(N186,6,2)*60+(RIGHT(N186,2)))-(LEFT(N186,2)*60+MID(N186,3,2)))/60),"")</f>
      </c>
      <c r="Y186" s="22">
        <f>IF((P186)&gt;0,((IF(AND(VALUE(MID(P186,6,1))=0,VALUE(LEFT(P186,1))),MID(P186,6,2)*60+(RIGHT(P186,2))+(24*60),MID(P186,6,2)*60+(RIGHT(P186,2)))-(LEFT(P186,2)*60+MID(P186,3,2)))/60),"")</f>
      </c>
      <c r="Z186" s="22">
        <f>IF((R186)&gt;0,((IF(AND(VALUE(MID(R186,6,1))=0,VALUE(LEFT(R186,1))),MID(R186,6,2)*60+(RIGHT(R186,2))+(24*60),MID(R186,6,2)*60+(RIGHT(R186,2)))-(LEFT(R186,2)*60+MID(R186,3,2)))/60),"")</f>
      </c>
      <c r="AA186" s="22">
        <f>IF((T186)&gt;0,((IF(AND(VALUE(MID(T186,6,1))=0,VALUE(LEFT(T186,1))),MID(T186,6,2)*60+(RIGHT(T186,2))+(24*60),MID(T186,6,2)*60+(RIGHT(T186,2)))-(LEFT(T186,2)*60+MID(T186,3,2)))/60),"")</f>
      </c>
      <c r="AB186" s="22">
        <f>IF((H186)&gt;0,((IF(AND(VALUE(MID(H186,6,1))=0,VALUE(LEFT(H186,1))),MID(H186,6,2)*60+(RIGHT(H186,2))+(24*60),MID(H186,6,2)*60+(RIGHT(H186,2)))-(LEFT(H186,2)*60+MID(H186,3,2)))/60),"")</f>
      </c>
      <c r="AC186" s="22">
        <f>IF((J186)&gt;0,((IF(AND(VALUE(MID(J186,6,1))=0,VALUE(LEFT(J186,1))),MID(J186,6,2)*60+(RIGHT(J186,2))+(24*60),MID(J186,6,2)*60+(RIGHT(J186,2)))-(LEFT(J186,2)*60+MID(J186,3,2)))/60),"")</f>
      </c>
    </row>
    <row r="187" spans="1:29" ht="79.5" customHeight="1">
      <c r="A187" s="13"/>
      <c r="B187" s="25"/>
      <c r="C187" s="91"/>
      <c r="D187" s="80"/>
      <c r="E187" s="14"/>
      <c r="F187" s="15"/>
      <c r="G187" s="1">
        <v>93</v>
      </c>
      <c r="H187" s="38" t="s">
        <v>77</v>
      </c>
      <c r="I187" s="39"/>
      <c r="J187" s="38" t="s">
        <v>33</v>
      </c>
      <c r="K187" s="39"/>
      <c r="L187" s="38" t="s">
        <v>33</v>
      </c>
      <c r="M187" s="39"/>
      <c r="N187" s="38" t="s">
        <v>94</v>
      </c>
      <c r="O187" s="39"/>
      <c r="P187" s="38" t="s">
        <v>94</v>
      </c>
      <c r="Q187" s="39"/>
      <c r="R187" s="38" t="s">
        <v>94</v>
      </c>
      <c r="S187" s="39"/>
      <c r="T187" s="38" t="s">
        <v>94</v>
      </c>
      <c r="U187" s="39"/>
      <c r="V187" s="16"/>
      <c r="W187" s="17">
        <f>IF(CODE(L187)&lt;65,(IF((L187)&gt;0,((IF(AND(VALUE(MID(L187,6,1))=0,VALUE(LEFT(L187,1))),MID(L187,6,2)*60+(RIGHT(L187,2))+(24*60),MID(L187,6,2)*60+(RIGHT(L187,2)))-(LEFT(L187,2)*60+MID(L187,3,2)))/60),"")),"")</f>
      </c>
      <c r="X187" s="17">
        <f>IF(CODE(N187)&lt;65,(IF((N187)&gt;0,((IF(AND(VALUE(MID(N187,6,1))=0,VALUE(LEFT(N187,1))),MID(N187,6,2)*60+(RIGHT(N187,2))+(24*60),MID(N187,6,2)*60+(RIGHT(N187,2)))-(LEFT(N187,2)*60+MID(N187,3,2)))/60),"")),"")</f>
        <v>8.5</v>
      </c>
      <c r="Y187" s="17">
        <f>IF(CODE(P187)&lt;65,(IF((P187)&gt;0,((IF(AND(VALUE(MID(P187,6,1))=0,VALUE(LEFT(P187,1))),MID(P187,6,2)*60+(RIGHT(P187,2))+(24*60),MID(P187,6,2)*60+(RIGHT(P187,2)))-(LEFT(P187,2)*60+MID(P187,3,2)))/60),"")),"")</f>
        <v>8.5</v>
      </c>
      <c r="Z187" s="17">
        <f>IF(CODE(R187)&lt;65,(IF((R187)&gt;0,((IF(AND(VALUE(MID(R187,6,1))=0,VALUE(LEFT(R187,1))),MID(R187,6,2)*60+(RIGHT(R187,2))+(24*60),MID(R187,6,2)*60+(RIGHT(R187,2)))-(LEFT(R187,2)*60+MID(R187,3,2)))/60),"")),"")</f>
        <v>8.5</v>
      </c>
      <c r="AA187" s="17">
        <f>IF(CODE(T187)&lt;65,(IF((T187)&gt;0,((IF(AND(VALUE(MID(T187,6,1))=0,VALUE(LEFT(T187,1))),MID(T187,6,2)*60+(RIGHT(T187,2))+(24*60),MID(T187,6,2)*60+(RIGHT(T187,2)))-(LEFT(T187,2)*60+MID(T187,3,2)))/60),"")),"")</f>
        <v>8.5</v>
      </c>
      <c r="AB187" s="17">
        <f>IF(CODE(H187)&lt;65,(IF((H187)&gt;0,((IF(AND(VALUE(MID(H187,6,1))=0,VALUE(LEFT(H187,1))),MID(H187,6,2)*60+(RIGHT(H187,2))+(24*60),MID(H187,6,2)*60+(RIGHT(H187,2)))-(LEFT(H187,2)*60+MID(H187,3,2)))/60),"")),"")</f>
        <v>8.5</v>
      </c>
      <c r="AC187" s="17">
        <f>IF(CODE(J187)&lt;65,(IF((J187)&gt;0,((IF(AND(VALUE(MID(J187,6,1))=0,VALUE(LEFT(J187,1))),MID(J187,6,2)*60+(RIGHT(J187,2))+(24*60),MID(J187,6,2)*60+(RIGHT(J187,2)))-(LEFT(J187,2)*60+MID(J187,3,2)))/60),"")),"")</f>
      </c>
    </row>
    <row r="188" spans="1:29" ht="79.5" customHeight="1">
      <c r="A188" s="23"/>
      <c r="B188" s="26"/>
      <c r="C188" s="92"/>
      <c r="D188" s="82"/>
      <c r="E188" s="19"/>
      <c r="F188" s="20"/>
      <c r="G188" s="2"/>
      <c r="H188" s="40"/>
      <c r="I188" s="41"/>
      <c r="J188" s="40"/>
      <c r="K188" s="41"/>
      <c r="L188" s="40"/>
      <c r="M188" s="41"/>
      <c r="N188" s="40"/>
      <c r="O188" s="41"/>
      <c r="P188" s="40"/>
      <c r="Q188" s="41"/>
      <c r="R188" s="40"/>
      <c r="S188" s="41"/>
      <c r="T188" s="40"/>
      <c r="U188" s="41"/>
      <c r="V188" s="21">
        <f>SUMIF(W187:AC188,"&gt;0")</f>
        <v>42.5</v>
      </c>
      <c r="W188" s="22">
        <f>IF((L188)&gt;0,((IF(AND(VALUE(MID(L188,6,1))=0,VALUE(LEFT(L188,1))),MID(L188,6,2)*60+(RIGHT(L188,2))+(24*60),MID(L188,6,2)*60+(RIGHT(L188,2)))-(LEFT(L188,2)*60+MID(L188,3,2)))/60),"")</f>
      </c>
      <c r="X188" s="22">
        <f>IF((N188)&gt;0,((IF(AND(VALUE(MID(N188,6,1))=0,VALUE(LEFT(N188,1))),MID(N188,6,2)*60+(RIGHT(N188,2))+(24*60),MID(N188,6,2)*60+(RIGHT(N188,2)))-(LEFT(N188,2)*60+MID(N188,3,2)))/60),"")</f>
      </c>
      <c r="Y188" s="22">
        <f>IF((P188)&gt;0,((IF(AND(VALUE(MID(P188,6,1))=0,VALUE(LEFT(P188,1))),MID(P188,6,2)*60+(RIGHT(P188,2))+(24*60),MID(P188,6,2)*60+(RIGHT(P188,2)))-(LEFT(P188,2)*60+MID(P188,3,2)))/60),"")</f>
      </c>
      <c r="Z188" s="22">
        <f>IF((R188)&gt;0,((IF(AND(VALUE(MID(R188,6,1))=0,VALUE(LEFT(R188,1))),MID(R188,6,2)*60+(RIGHT(R188,2))+(24*60),MID(R188,6,2)*60+(RIGHT(R188,2)))-(LEFT(R188,2)*60+MID(R188,3,2)))/60),"")</f>
      </c>
      <c r="AA188" s="22">
        <f>IF((T188)&gt;0,((IF(AND(VALUE(MID(T188,6,1))=0,VALUE(LEFT(T188,1))),MID(T188,6,2)*60+(RIGHT(T188,2))+(24*60),MID(T188,6,2)*60+(RIGHT(T188,2)))-(LEFT(T188,2)*60+MID(T188,3,2)))/60),"")</f>
      </c>
      <c r="AB188" s="22">
        <f>IF((H188)&gt;0,((IF(AND(VALUE(MID(H188,6,1))=0,VALUE(LEFT(H188,1))),MID(H188,6,2)*60+(RIGHT(H188,2))+(24*60),MID(H188,6,2)*60+(RIGHT(H188,2)))-(LEFT(H188,2)*60+MID(H188,3,2)))/60),"")</f>
      </c>
      <c r="AC188" s="22">
        <f>IF((J188)&gt;0,((IF(AND(VALUE(MID(J188,6,1))=0,VALUE(LEFT(J188,1))),MID(J188,6,2)*60+(RIGHT(J188,2))+(24*60),MID(J188,6,2)*60+(RIGHT(J188,2)))-(LEFT(J188,2)*60+MID(J188,3,2)))/60),"")</f>
      </c>
    </row>
    <row r="189" spans="1:29" ht="79.5" customHeight="1">
      <c r="A189" s="13"/>
      <c r="B189" s="25"/>
      <c r="C189" s="91"/>
      <c r="D189" s="80"/>
      <c r="E189" s="14"/>
      <c r="F189" s="15"/>
      <c r="G189" s="1">
        <v>94</v>
      </c>
      <c r="H189" s="38" t="s">
        <v>77</v>
      </c>
      <c r="I189" s="39"/>
      <c r="J189" s="38" t="s">
        <v>33</v>
      </c>
      <c r="K189" s="39"/>
      <c r="L189" s="38" t="s">
        <v>33</v>
      </c>
      <c r="M189" s="39"/>
      <c r="N189" s="38" t="s">
        <v>94</v>
      </c>
      <c r="O189" s="39"/>
      <c r="P189" s="38" t="s">
        <v>94</v>
      </c>
      <c r="Q189" s="39"/>
      <c r="R189" s="38" t="s">
        <v>94</v>
      </c>
      <c r="S189" s="39"/>
      <c r="T189" s="38" t="s">
        <v>94</v>
      </c>
      <c r="U189" s="39"/>
      <c r="V189" s="16"/>
      <c r="W189" s="17">
        <f>IF(CODE(L189)&lt;65,(IF((L189)&gt;0,((IF(AND(VALUE(MID(L189,6,1))=0,VALUE(LEFT(L189,1))),MID(L189,6,2)*60+(RIGHT(L189,2))+(24*60),MID(L189,6,2)*60+(RIGHT(L189,2)))-(LEFT(L189,2)*60+MID(L189,3,2)))/60),"")),"")</f>
      </c>
      <c r="X189" s="17">
        <f>IF(CODE(N189)&lt;65,(IF((N189)&gt;0,((IF(AND(VALUE(MID(N189,6,1))=0,VALUE(LEFT(N189,1))),MID(N189,6,2)*60+(RIGHT(N189,2))+(24*60),MID(N189,6,2)*60+(RIGHT(N189,2)))-(LEFT(N189,2)*60+MID(N189,3,2)))/60),"")),"")</f>
        <v>8.5</v>
      </c>
      <c r="Y189" s="17">
        <f>IF(CODE(P189)&lt;65,(IF((P189)&gt;0,((IF(AND(VALUE(MID(P189,6,1))=0,VALUE(LEFT(P189,1))),MID(P189,6,2)*60+(RIGHT(P189,2))+(24*60),MID(P189,6,2)*60+(RIGHT(P189,2)))-(LEFT(P189,2)*60+MID(P189,3,2)))/60),"")),"")</f>
        <v>8.5</v>
      </c>
      <c r="Z189" s="17">
        <f>IF(CODE(R189)&lt;65,(IF((R189)&gt;0,((IF(AND(VALUE(MID(R189,6,1))=0,VALUE(LEFT(R189,1))),MID(R189,6,2)*60+(RIGHT(R189,2))+(24*60),MID(R189,6,2)*60+(RIGHT(R189,2)))-(LEFT(R189,2)*60+MID(R189,3,2)))/60),"")),"")</f>
        <v>8.5</v>
      </c>
      <c r="AA189" s="17">
        <f>IF(CODE(T189)&lt;65,(IF((T189)&gt;0,((IF(AND(VALUE(MID(T189,6,1))=0,VALUE(LEFT(T189,1))),MID(T189,6,2)*60+(RIGHT(T189,2))+(24*60),MID(T189,6,2)*60+(RIGHT(T189,2)))-(LEFT(T189,2)*60+MID(T189,3,2)))/60),"")),"")</f>
        <v>8.5</v>
      </c>
      <c r="AB189" s="17">
        <f>IF(CODE(H189)&lt;65,(IF((H189)&gt;0,((IF(AND(VALUE(MID(H189,6,1))=0,VALUE(LEFT(H189,1))),MID(H189,6,2)*60+(RIGHT(H189,2))+(24*60),MID(H189,6,2)*60+(RIGHT(H189,2)))-(LEFT(H189,2)*60+MID(H189,3,2)))/60),"")),"")</f>
        <v>8.5</v>
      </c>
      <c r="AC189" s="17">
        <f>IF(CODE(J189)&lt;65,(IF((J189)&gt;0,((IF(AND(VALUE(MID(J189,6,1))=0,VALUE(LEFT(J189,1))),MID(J189,6,2)*60+(RIGHT(J189,2))+(24*60),MID(J189,6,2)*60+(RIGHT(J189,2)))-(LEFT(J189,2)*60+MID(J189,3,2)))/60),"")),"")</f>
      </c>
    </row>
    <row r="190" spans="1:29" ht="79.5" customHeight="1">
      <c r="A190" s="23"/>
      <c r="B190" s="26"/>
      <c r="C190" s="92"/>
      <c r="D190" s="82"/>
      <c r="E190" s="19"/>
      <c r="F190" s="20"/>
      <c r="G190" s="2"/>
      <c r="H190" s="40"/>
      <c r="I190" s="41"/>
      <c r="J190" s="40"/>
      <c r="K190" s="41"/>
      <c r="L190" s="40"/>
      <c r="M190" s="41"/>
      <c r="N190" s="40"/>
      <c r="O190" s="41"/>
      <c r="P190" s="40"/>
      <c r="Q190" s="41"/>
      <c r="R190" s="40"/>
      <c r="S190" s="41"/>
      <c r="T190" s="40"/>
      <c r="U190" s="41"/>
      <c r="V190" s="21">
        <f>SUMIF(W189:AC190,"&gt;0")</f>
        <v>42.5</v>
      </c>
      <c r="W190" s="22">
        <f>IF((L190)&gt;0,((IF(AND(VALUE(MID(L190,6,1))=0,VALUE(LEFT(L190,1))),MID(L190,6,2)*60+(RIGHT(L190,2))+(24*60),MID(L190,6,2)*60+(RIGHT(L190,2)))-(LEFT(L190,2)*60+MID(L190,3,2)))/60),"")</f>
      </c>
      <c r="X190" s="22">
        <f>IF((N190)&gt;0,((IF(AND(VALUE(MID(N190,6,1))=0,VALUE(LEFT(N190,1))),MID(N190,6,2)*60+(RIGHT(N190,2))+(24*60),MID(N190,6,2)*60+(RIGHT(N190,2)))-(LEFT(N190,2)*60+MID(N190,3,2)))/60),"")</f>
      </c>
      <c r="Y190" s="22">
        <f>IF((P190)&gt;0,((IF(AND(VALUE(MID(P190,6,1))=0,VALUE(LEFT(P190,1))),MID(P190,6,2)*60+(RIGHT(P190,2))+(24*60),MID(P190,6,2)*60+(RIGHT(P190,2)))-(LEFT(P190,2)*60+MID(P190,3,2)))/60),"")</f>
      </c>
      <c r="Z190" s="22">
        <f>IF((R190)&gt;0,((IF(AND(VALUE(MID(R190,6,1))=0,VALUE(LEFT(R190,1))),MID(R190,6,2)*60+(RIGHT(R190,2))+(24*60),MID(R190,6,2)*60+(RIGHT(R190,2)))-(LEFT(R190,2)*60+MID(R190,3,2)))/60),"")</f>
      </c>
      <c r="AA190" s="22">
        <f>IF((T190)&gt;0,((IF(AND(VALUE(MID(T190,6,1))=0,VALUE(LEFT(T190,1))),MID(T190,6,2)*60+(RIGHT(T190,2))+(24*60),MID(T190,6,2)*60+(RIGHT(T190,2)))-(LEFT(T190,2)*60+MID(T190,3,2)))/60),"")</f>
      </c>
      <c r="AB190" s="22">
        <f>IF((H190)&gt;0,((IF(AND(VALUE(MID(H190,6,1))=0,VALUE(LEFT(H190,1))),MID(H190,6,2)*60+(RIGHT(H190,2))+(24*60),MID(H190,6,2)*60+(RIGHT(H190,2)))-(LEFT(H190,2)*60+MID(H190,3,2)))/60),"")</f>
      </c>
      <c r="AC190" s="22">
        <f>IF((J190)&gt;0,((IF(AND(VALUE(MID(J190,6,1))=0,VALUE(LEFT(J190,1))),MID(J190,6,2)*60+(RIGHT(J190,2))+(24*60),MID(J190,6,2)*60+(RIGHT(J190,2)))-(LEFT(J190,2)*60+MID(J190,3,2)))/60),"")</f>
      </c>
    </row>
    <row r="191" spans="1:29" ht="79.5" customHeight="1">
      <c r="A191" s="13"/>
      <c r="B191" s="25"/>
      <c r="C191" s="91"/>
      <c r="D191" s="80"/>
      <c r="E191" s="14"/>
      <c r="F191" s="15"/>
      <c r="G191" s="1">
        <v>95</v>
      </c>
      <c r="H191" s="38" t="s">
        <v>77</v>
      </c>
      <c r="I191" s="39"/>
      <c r="J191" s="38" t="s">
        <v>33</v>
      </c>
      <c r="K191" s="39"/>
      <c r="L191" s="38" t="s">
        <v>33</v>
      </c>
      <c r="M191" s="39"/>
      <c r="N191" s="38" t="s">
        <v>94</v>
      </c>
      <c r="O191" s="39"/>
      <c r="P191" s="38" t="s">
        <v>94</v>
      </c>
      <c r="Q191" s="39"/>
      <c r="R191" s="38" t="s">
        <v>94</v>
      </c>
      <c r="S191" s="39"/>
      <c r="T191" s="38" t="s">
        <v>94</v>
      </c>
      <c r="U191" s="39"/>
      <c r="V191" s="16"/>
      <c r="W191" s="17">
        <f>IF(CODE(L191)&lt;65,(IF((L191)&gt;0,((IF(AND(VALUE(MID(L191,6,1))=0,VALUE(LEFT(L191,1))),MID(L191,6,2)*60+(RIGHT(L191,2))+(24*60),MID(L191,6,2)*60+(RIGHT(L191,2)))-(LEFT(L191,2)*60+MID(L191,3,2)))/60),"")),"")</f>
      </c>
      <c r="X191" s="17">
        <f>IF(CODE(N191)&lt;65,(IF((N191)&gt;0,((IF(AND(VALUE(MID(N191,6,1))=0,VALUE(LEFT(N191,1))),MID(N191,6,2)*60+(RIGHT(N191,2))+(24*60),MID(N191,6,2)*60+(RIGHT(N191,2)))-(LEFT(N191,2)*60+MID(N191,3,2)))/60),"")),"")</f>
        <v>8.5</v>
      </c>
      <c r="Y191" s="17">
        <f>IF(CODE(P191)&lt;65,(IF((P191)&gt;0,((IF(AND(VALUE(MID(P191,6,1))=0,VALUE(LEFT(P191,1))),MID(P191,6,2)*60+(RIGHT(P191,2))+(24*60),MID(P191,6,2)*60+(RIGHT(P191,2)))-(LEFT(P191,2)*60+MID(P191,3,2)))/60),"")),"")</f>
        <v>8.5</v>
      </c>
      <c r="Z191" s="17">
        <f>IF(CODE(R191)&lt;65,(IF((R191)&gt;0,((IF(AND(VALUE(MID(R191,6,1))=0,VALUE(LEFT(R191,1))),MID(R191,6,2)*60+(RIGHT(R191,2))+(24*60),MID(R191,6,2)*60+(RIGHT(R191,2)))-(LEFT(R191,2)*60+MID(R191,3,2)))/60),"")),"")</f>
        <v>8.5</v>
      </c>
      <c r="AA191" s="17">
        <f>IF(CODE(T191)&lt;65,(IF((T191)&gt;0,((IF(AND(VALUE(MID(T191,6,1))=0,VALUE(LEFT(T191,1))),MID(T191,6,2)*60+(RIGHT(T191,2))+(24*60),MID(T191,6,2)*60+(RIGHT(T191,2)))-(LEFT(T191,2)*60+MID(T191,3,2)))/60),"")),"")</f>
        <v>8.5</v>
      </c>
      <c r="AB191" s="17">
        <f>IF(CODE(H191)&lt;65,(IF((H191)&gt;0,((IF(AND(VALUE(MID(H191,6,1))=0,VALUE(LEFT(H191,1))),MID(H191,6,2)*60+(RIGHT(H191,2))+(24*60),MID(H191,6,2)*60+(RIGHT(H191,2)))-(LEFT(H191,2)*60+MID(H191,3,2)))/60),"")),"")</f>
        <v>8.5</v>
      </c>
      <c r="AC191" s="17">
        <f>IF(CODE(J191)&lt;65,(IF((J191)&gt;0,((IF(AND(VALUE(MID(J191,6,1))=0,VALUE(LEFT(J191,1))),MID(J191,6,2)*60+(RIGHT(J191,2))+(24*60),MID(J191,6,2)*60+(RIGHT(J191,2)))-(LEFT(J191,2)*60+MID(J191,3,2)))/60),"")),"")</f>
      </c>
    </row>
    <row r="192" spans="1:29" ht="79.5" customHeight="1">
      <c r="A192" s="23"/>
      <c r="B192" s="26"/>
      <c r="C192" s="92"/>
      <c r="D192" s="82"/>
      <c r="E192" s="19"/>
      <c r="F192" s="20"/>
      <c r="G192" s="2"/>
      <c r="H192" s="40"/>
      <c r="I192" s="41"/>
      <c r="J192" s="40"/>
      <c r="K192" s="41"/>
      <c r="L192" s="40"/>
      <c r="M192" s="41"/>
      <c r="N192" s="40"/>
      <c r="O192" s="41"/>
      <c r="P192" s="40"/>
      <c r="Q192" s="41"/>
      <c r="R192" s="40"/>
      <c r="S192" s="41"/>
      <c r="T192" s="40"/>
      <c r="U192" s="41"/>
      <c r="V192" s="21">
        <f>SUMIF(W191:AC192,"&gt;0")</f>
        <v>42.5</v>
      </c>
      <c r="W192" s="22">
        <f>IF((L192)&gt;0,((IF(AND(VALUE(MID(L192,6,1))=0,VALUE(LEFT(L192,1))),MID(L192,6,2)*60+(RIGHT(L192,2))+(24*60),MID(L192,6,2)*60+(RIGHT(L192,2)))-(LEFT(L192,2)*60+MID(L192,3,2)))/60),"")</f>
      </c>
      <c r="X192" s="22">
        <f>IF((N192)&gt;0,((IF(AND(VALUE(MID(N192,6,1))=0,VALUE(LEFT(N192,1))),MID(N192,6,2)*60+(RIGHT(N192,2))+(24*60),MID(N192,6,2)*60+(RIGHT(N192,2)))-(LEFT(N192,2)*60+MID(N192,3,2)))/60),"")</f>
      </c>
      <c r="Y192" s="22">
        <f>IF((P192)&gt;0,((IF(AND(VALUE(MID(P192,6,1))=0,VALUE(LEFT(P192,1))),MID(P192,6,2)*60+(RIGHT(P192,2))+(24*60),MID(P192,6,2)*60+(RIGHT(P192,2)))-(LEFT(P192,2)*60+MID(P192,3,2)))/60),"")</f>
      </c>
      <c r="Z192" s="22">
        <f>IF((R192)&gt;0,((IF(AND(VALUE(MID(R192,6,1))=0,VALUE(LEFT(R192,1))),MID(R192,6,2)*60+(RIGHT(R192,2))+(24*60),MID(R192,6,2)*60+(RIGHT(R192,2)))-(LEFT(R192,2)*60+MID(R192,3,2)))/60),"")</f>
      </c>
      <c r="AA192" s="22">
        <f>IF((T192)&gt;0,((IF(AND(VALUE(MID(T192,6,1))=0,VALUE(LEFT(T192,1))),MID(T192,6,2)*60+(RIGHT(T192,2))+(24*60),MID(T192,6,2)*60+(RIGHT(T192,2)))-(LEFT(T192,2)*60+MID(T192,3,2)))/60),"")</f>
      </c>
      <c r="AB192" s="22">
        <f>IF((H192)&gt;0,((IF(AND(VALUE(MID(H192,6,1))=0,VALUE(LEFT(H192,1))),MID(H192,6,2)*60+(RIGHT(H192,2))+(24*60),MID(H192,6,2)*60+(RIGHT(H192,2)))-(LEFT(H192,2)*60+MID(H192,3,2)))/60),"")</f>
      </c>
      <c r="AC192" s="22">
        <f>IF((J192)&gt;0,((IF(AND(VALUE(MID(J192,6,1))=0,VALUE(LEFT(J192,1))),MID(J192,6,2)*60+(RIGHT(J192,2))+(24*60),MID(J192,6,2)*60+(RIGHT(J192,2)))-(LEFT(J192,2)*60+MID(J192,3,2)))/60),"")</f>
      </c>
    </row>
    <row r="193" spans="1:29" ht="79.5" customHeight="1">
      <c r="A193" s="13"/>
      <c r="B193" s="25"/>
      <c r="C193" s="91"/>
      <c r="D193" s="80"/>
      <c r="E193" s="14"/>
      <c r="F193" s="15"/>
      <c r="G193" s="1">
        <v>96</v>
      </c>
      <c r="H193" s="38" t="s">
        <v>77</v>
      </c>
      <c r="I193" s="39"/>
      <c r="J193" s="38" t="s">
        <v>33</v>
      </c>
      <c r="K193" s="39"/>
      <c r="L193" s="38" t="s">
        <v>33</v>
      </c>
      <c r="M193" s="39"/>
      <c r="N193" s="38" t="s">
        <v>94</v>
      </c>
      <c r="O193" s="39"/>
      <c r="P193" s="38" t="s">
        <v>94</v>
      </c>
      <c r="Q193" s="39"/>
      <c r="R193" s="38" t="s">
        <v>94</v>
      </c>
      <c r="S193" s="39"/>
      <c r="T193" s="38" t="s">
        <v>129</v>
      </c>
      <c r="U193" s="39"/>
      <c r="V193" s="16"/>
      <c r="W193" s="17">
        <f>IF(CODE(L193)&lt;65,(IF((L193)&gt;0,((IF(AND(VALUE(MID(L193,6,1))=0,VALUE(LEFT(L193,1))),MID(L193,6,2)*60+(RIGHT(L193,2))+(24*60),MID(L193,6,2)*60+(RIGHT(L193,2)))-(LEFT(L193,2)*60+MID(L193,3,2)))/60),"")),"")</f>
      </c>
      <c r="X193" s="17">
        <f>IF(CODE(N193)&lt;65,(IF((N193)&gt;0,((IF(AND(VALUE(MID(N193,6,1))=0,VALUE(LEFT(N193,1))),MID(N193,6,2)*60+(RIGHT(N193,2))+(24*60),MID(N193,6,2)*60+(RIGHT(N193,2)))-(LEFT(N193,2)*60+MID(N193,3,2)))/60),"")),"")</f>
        <v>8.5</v>
      </c>
      <c r="Y193" s="17">
        <f>IF(CODE(P193)&lt;65,(IF((P193)&gt;0,((IF(AND(VALUE(MID(P193,6,1))=0,VALUE(LEFT(P193,1))),MID(P193,6,2)*60+(RIGHT(P193,2))+(24*60),MID(P193,6,2)*60+(RIGHT(P193,2)))-(LEFT(P193,2)*60+MID(P193,3,2)))/60),"")),"")</f>
        <v>8.5</v>
      </c>
      <c r="Z193" s="17">
        <f>IF(CODE(R193)&lt;65,(IF((R193)&gt;0,((IF(AND(VALUE(MID(R193,6,1))=0,VALUE(LEFT(R193,1))),MID(R193,6,2)*60+(RIGHT(R193,2))+(24*60),MID(R193,6,2)*60+(RIGHT(R193,2)))-(LEFT(R193,2)*60+MID(R193,3,2)))/60),"")),"")</f>
        <v>8.5</v>
      </c>
      <c r="AA193" s="17">
        <f>IF(CODE(T193)&lt;65,(IF((T193)&gt;0,((IF(AND(VALUE(MID(T193,6,1))=0,VALUE(LEFT(T193,1))),MID(T193,6,2)*60+(RIGHT(T193,2))+(24*60),MID(T193,6,2)*60+(RIGHT(T193,2)))-(LEFT(T193,2)*60+MID(T193,3,2)))/60),"")),"")</f>
        <v>8.5</v>
      </c>
      <c r="AB193" s="17">
        <f>IF(CODE(H193)&lt;65,(IF((H193)&gt;0,((IF(AND(VALUE(MID(H193,6,1))=0,VALUE(LEFT(H193,1))),MID(H193,6,2)*60+(RIGHT(H193,2))+(24*60),MID(H193,6,2)*60+(RIGHT(H193,2)))-(LEFT(H193,2)*60+MID(H193,3,2)))/60),"")),"")</f>
        <v>8.5</v>
      </c>
      <c r="AC193" s="17">
        <f>IF(CODE(J193)&lt;65,(IF((J193)&gt;0,((IF(AND(VALUE(MID(J193,6,1))=0,VALUE(LEFT(J193,1))),MID(J193,6,2)*60+(RIGHT(J193,2))+(24*60),MID(J193,6,2)*60+(RIGHT(J193,2)))-(LEFT(J193,2)*60+MID(J193,3,2)))/60),"")),"")</f>
      </c>
    </row>
    <row r="194" spans="1:29" ht="79.5" customHeight="1">
      <c r="A194" s="23"/>
      <c r="B194" s="26"/>
      <c r="C194" s="92"/>
      <c r="D194" s="83"/>
      <c r="E194" s="19"/>
      <c r="F194" s="20"/>
      <c r="G194" s="2"/>
      <c r="H194" s="40"/>
      <c r="I194" s="41"/>
      <c r="J194" s="40"/>
      <c r="K194" s="41"/>
      <c r="L194" s="40"/>
      <c r="M194" s="41"/>
      <c r="N194" s="40"/>
      <c r="O194" s="41"/>
      <c r="P194" s="40"/>
      <c r="Q194" s="41"/>
      <c r="R194" s="40"/>
      <c r="S194" s="41"/>
      <c r="T194" s="40"/>
      <c r="U194" s="41"/>
      <c r="V194" s="21">
        <f>SUMIF(W193:AC194,"&gt;0")</f>
        <v>42.5</v>
      </c>
      <c r="W194" s="22">
        <f>IF((L194)&gt;0,((IF(AND(VALUE(MID(L194,6,1))=0,VALUE(LEFT(L194,1))),MID(L194,6,2)*60+(RIGHT(L194,2))+(24*60),MID(L194,6,2)*60+(RIGHT(L194,2)))-(LEFT(L194,2)*60+MID(L194,3,2)))/60),"")</f>
      </c>
      <c r="X194" s="22">
        <f>IF((N194)&gt;0,((IF(AND(VALUE(MID(N194,6,1))=0,VALUE(LEFT(N194,1))),MID(N194,6,2)*60+(RIGHT(N194,2))+(24*60),MID(N194,6,2)*60+(RIGHT(N194,2)))-(LEFT(N194,2)*60+MID(N194,3,2)))/60),"")</f>
      </c>
      <c r="Y194" s="22">
        <f>IF((P194)&gt;0,((IF(AND(VALUE(MID(P194,6,1))=0,VALUE(LEFT(P194,1))),MID(P194,6,2)*60+(RIGHT(P194,2))+(24*60),MID(P194,6,2)*60+(RIGHT(P194,2)))-(LEFT(P194,2)*60+MID(P194,3,2)))/60),"")</f>
      </c>
      <c r="Z194" s="22">
        <f>IF((R194)&gt;0,((IF(AND(VALUE(MID(R194,6,1))=0,VALUE(LEFT(R194,1))),MID(R194,6,2)*60+(RIGHT(R194,2))+(24*60),MID(R194,6,2)*60+(RIGHT(R194,2)))-(LEFT(R194,2)*60+MID(R194,3,2)))/60),"")</f>
      </c>
      <c r="AA194" s="22">
        <f>IF((T194)&gt;0,((IF(AND(VALUE(MID(T194,6,1))=0,VALUE(LEFT(T194,1))),MID(T194,6,2)*60+(RIGHT(T194,2))+(24*60),MID(T194,6,2)*60+(RIGHT(T194,2)))-(LEFT(T194,2)*60+MID(T194,3,2)))/60),"")</f>
      </c>
      <c r="AB194" s="22">
        <f>IF((H194)&gt;0,((IF(AND(VALUE(MID(H194,6,1))=0,VALUE(LEFT(H194,1))),MID(H194,6,2)*60+(RIGHT(H194,2))+(24*60),MID(H194,6,2)*60+(RIGHT(H194,2)))-(LEFT(H194,2)*60+MID(H194,3,2)))/60),"")</f>
      </c>
      <c r="AC194" s="22">
        <f>IF((J194)&gt;0,((IF(AND(VALUE(MID(J194,6,1))=0,VALUE(LEFT(J194,1))),MID(J194,6,2)*60+(RIGHT(J194,2))+(24*60),MID(J194,6,2)*60+(RIGHT(J194,2)))-(LEFT(J194,2)*60+MID(J194,3,2)))/60),"")</f>
      </c>
    </row>
    <row r="195" spans="1:29" ht="79.5" customHeight="1">
      <c r="A195" s="13"/>
      <c r="B195" s="25"/>
      <c r="C195" s="91"/>
      <c r="D195" s="80"/>
      <c r="E195" s="14"/>
      <c r="F195" s="15"/>
      <c r="G195" s="1">
        <v>97</v>
      </c>
      <c r="H195" s="38" t="s">
        <v>77</v>
      </c>
      <c r="I195" s="39"/>
      <c r="J195" s="38" t="s">
        <v>33</v>
      </c>
      <c r="K195" s="39"/>
      <c r="L195" s="38" t="s">
        <v>33</v>
      </c>
      <c r="M195" s="39"/>
      <c r="N195" s="38" t="s">
        <v>31</v>
      </c>
      <c r="O195" s="39"/>
      <c r="P195" s="38" t="s">
        <v>31</v>
      </c>
      <c r="Q195" s="39"/>
      <c r="R195" s="38" t="s">
        <v>31</v>
      </c>
      <c r="S195" s="39"/>
      <c r="T195" s="38" t="s">
        <v>31</v>
      </c>
      <c r="U195" s="39"/>
      <c r="V195" s="16"/>
      <c r="W195" s="17">
        <f>IF(CODE(L195)&lt;65,(IF((L195)&gt;0,((IF(AND(VALUE(MID(L195,6,1))=0,VALUE(LEFT(L195,1))),MID(L195,6,2)*60+(RIGHT(L195,2))+(24*60),MID(L195,6,2)*60+(RIGHT(L195,2)))-(LEFT(L195,2)*60+MID(L195,3,2)))/60),"")),"")</f>
      </c>
      <c r="X195" s="17">
        <f>IF(CODE(N195)&lt;65,(IF((N195)&gt;0,((IF(AND(VALUE(MID(N195,6,1))=0,VALUE(LEFT(N195,1))),MID(N195,6,2)*60+(RIGHT(N195,2))+(24*60),MID(N195,6,2)*60+(RIGHT(N195,2)))-(LEFT(N195,2)*60+MID(N195,3,2)))/60),"")),"")</f>
        <v>8.5</v>
      </c>
      <c r="Y195" s="17">
        <f>IF(CODE(P195)&lt;65,(IF((P195)&gt;0,((IF(AND(VALUE(MID(P195,6,1))=0,VALUE(LEFT(P195,1))),MID(P195,6,2)*60+(RIGHT(P195,2))+(24*60),MID(P195,6,2)*60+(RIGHT(P195,2)))-(LEFT(P195,2)*60+MID(P195,3,2)))/60),"")),"")</f>
        <v>8.5</v>
      </c>
      <c r="Z195" s="17">
        <f>IF(CODE(R195)&lt;65,(IF((R195)&gt;0,((IF(AND(VALUE(MID(R195,6,1))=0,VALUE(LEFT(R195,1))),MID(R195,6,2)*60+(RIGHT(R195,2))+(24*60),MID(R195,6,2)*60+(RIGHT(R195,2)))-(LEFT(R195,2)*60+MID(R195,3,2)))/60),"")),"")</f>
        <v>8.5</v>
      </c>
      <c r="AA195" s="17">
        <f>IF(CODE(T195)&lt;65,(IF((T195)&gt;0,((IF(AND(VALUE(MID(T195,6,1))=0,VALUE(LEFT(T195,1))),MID(T195,6,2)*60+(RIGHT(T195,2))+(24*60),MID(T195,6,2)*60+(RIGHT(T195,2)))-(LEFT(T195,2)*60+MID(T195,3,2)))/60),"")),"")</f>
        <v>8.5</v>
      </c>
      <c r="AB195" s="17">
        <f>IF(CODE(H195)&lt;65,(IF((H195)&gt;0,((IF(AND(VALUE(MID(H195,6,1))=0,VALUE(LEFT(H195,1))),MID(H195,6,2)*60+(RIGHT(H195,2))+(24*60),MID(H195,6,2)*60+(RIGHT(H195,2)))-(LEFT(H195,2)*60+MID(H195,3,2)))/60),"")),"")</f>
        <v>8.5</v>
      </c>
      <c r="AC195" s="17">
        <f>IF(CODE(J195)&lt;65,(IF((J195)&gt;0,((IF(AND(VALUE(MID(J195,6,1))=0,VALUE(LEFT(J195,1))),MID(J195,6,2)*60+(RIGHT(J195,2))+(24*60),MID(J195,6,2)*60+(RIGHT(J195,2)))-(LEFT(J195,2)*60+MID(J195,3,2)))/60),"")),"")</f>
      </c>
    </row>
    <row r="196" spans="1:29" ht="79.5" customHeight="1">
      <c r="A196" s="23"/>
      <c r="B196" s="26"/>
      <c r="C196" s="92"/>
      <c r="D196" s="83"/>
      <c r="E196" s="19"/>
      <c r="F196" s="20"/>
      <c r="G196" s="2"/>
      <c r="H196" s="40"/>
      <c r="I196" s="41"/>
      <c r="J196" s="40"/>
      <c r="K196" s="41"/>
      <c r="L196" s="40"/>
      <c r="M196" s="41"/>
      <c r="N196" s="40"/>
      <c r="O196" s="41"/>
      <c r="P196" s="40"/>
      <c r="Q196" s="41"/>
      <c r="R196" s="40"/>
      <c r="S196" s="41"/>
      <c r="T196" s="40"/>
      <c r="U196" s="41"/>
      <c r="V196" s="21">
        <f>SUMIF(W195:AC196,"&gt;0")</f>
        <v>42.5</v>
      </c>
      <c r="W196" s="22">
        <f>IF((L196)&gt;0,((IF(AND(VALUE(MID(L196,6,1))=0,VALUE(LEFT(L196,1))),MID(L196,6,2)*60+(RIGHT(L196,2))+(24*60),MID(L196,6,2)*60+(RIGHT(L196,2)))-(LEFT(L196,2)*60+MID(L196,3,2)))/60),"")</f>
      </c>
      <c r="X196" s="22">
        <f>IF((N196)&gt;0,((IF(AND(VALUE(MID(N196,6,1))=0,VALUE(LEFT(N196,1))),MID(N196,6,2)*60+(RIGHT(N196,2))+(24*60),MID(N196,6,2)*60+(RIGHT(N196,2)))-(LEFT(N196,2)*60+MID(N196,3,2)))/60),"")</f>
      </c>
      <c r="Y196" s="22">
        <f>IF((P196)&gt;0,((IF(AND(VALUE(MID(P196,6,1))=0,VALUE(LEFT(P196,1))),MID(P196,6,2)*60+(RIGHT(P196,2))+(24*60),MID(P196,6,2)*60+(RIGHT(P196,2)))-(LEFT(P196,2)*60+MID(P196,3,2)))/60),"")</f>
      </c>
      <c r="Z196" s="22">
        <f>IF((R196)&gt;0,((IF(AND(VALUE(MID(R196,6,1))=0,VALUE(LEFT(R196,1))),MID(R196,6,2)*60+(RIGHT(R196,2))+(24*60),MID(R196,6,2)*60+(RIGHT(R196,2)))-(LEFT(R196,2)*60+MID(R196,3,2)))/60),"")</f>
      </c>
      <c r="AA196" s="22">
        <f>IF((T196)&gt;0,((IF(AND(VALUE(MID(T196,6,1))=0,VALUE(LEFT(T196,1))),MID(T196,6,2)*60+(RIGHT(T196,2))+(24*60),MID(T196,6,2)*60+(RIGHT(T196,2)))-(LEFT(T196,2)*60+MID(T196,3,2)))/60),"")</f>
      </c>
      <c r="AB196" s="22">
        <f>IF((H196)&gt;0,((IF(AND(VALUE(MID(H196,6,1))=0,VALUE(LEFT(H196,1))),MID(H196,6,2)*60+(RIGHT(H196,2))+(24*60),MID(H196,6,2)*60+(RIGHT(H196,2)))-(LEFT(H196,2)*60+MID(H196,3,2)))/60),"")</f>
      </c>
      <c r="AC196" s="22">
        <f>IF((J196)&gt;0,((IF(AND(VALUE(MID(J196,6,1))=0,VALUE(LEFT(J196,1))),MID(J196,6,2)*60+(RIGHT(J196,2))+(24*60),MID(J196,6,2)*60+(RIGHT(J196,2)))-(LEFT(J196,2)*60+MID(J196,3,2)))/60),"")</f>
      </c>
    </row>
    <row r="197" spans="1:29" ht="79.5" customHeight="1">
      <c r="A197" s="13"/>
      <c r="B197" s="25"/>
      <c r="C197" s="91"/>
      <c r="D197" s="74" t="s">
        <v>133</v>
      </c>
      <c r="E197" s="14"/>
      <c r="F197" s="15"/>
      <c r="G197" s="1">
        <v>98</v>
      </c>
      <c r="H197" s="38" t="s">
        <v>33</v>
      </c>
      <c r="I197" s="39"/>
      <c r="J197" s="38" t="s">
        <v>33</v>
      </c>
      <c r="K197" s="39"/>
      <c r="L197" s="38" t="s">
        <v>74</v>
      </c>
      <c r="M197" s="39" t="s">
        <v>29</v>
      </c>
      <c r="N197" s="38" t="s">
        <v>31</v>
      </c>
      <c r="O197" s="39" t="s">
        <v>29</v>
      </c>
      <c r="P197" s="38" t="s">
        <v>31</v>
      </c>
      <c r="Q197" s="39" t="s">
        <v>29</v>
      </c>
      <c r="R197" s="38" t="s">
        <v>31</v>
      </c>
      <c r="S197" s="39" t="s">
        <v>29</v>
      </c>
      <c r="T197" s="38" t="s">
        <v>31</v>
      </c>
      <c r="U197" s="39" t="s">
        <v>29</v>
      </c>
      <c r="V197" s="16"/>
      <c r="W197" s="17">
        <f>IF(CODE(L197)&lt;65,(IF((L197)&gt;0,((IF(AND(VALUE(MID(L197,6,1))=0,VALUE(LEFT(L197,1))),MID(L197,6,2)*60+(RIGHT(L197,2))+(24*60),MID(L197,6,2)*60+(RIGHT(L197,2)))-(LEFT(L197,2)*60+MID(L197,3,2)))/60),"")),"")</f>
        <v>8.5</v>
      </c>
      <c r="X197" s="17">
        <f>IF(CODE(N197)&lt;65,(IF((N197)&gt;0,((IF(AND(VALUE(MID(N197,6,1))=0,VALUE(LEFT(N197,1))),MID(N197,6,2)*60+(RIGHT(N197,2))+(24*60),MID(N197,6,2)*60+(RIGHT(N197,2)))-(LEFT(N197,2)*60+MID(N197,3,2)))/60),"")),"")</f>
        <v>8.5</v>
      </c>
      <c r="Y197" s="17">
        <f>IF(CODE(P197)&lt;65,(IF((P197)&gt;0,((IF(AND(VALUE(MID(P197,6,1))=0,VALUE(LEFT(P197,1))),MID(P197,6,2)*60+(RIGHT(P197,2))+(24*60),MID(P197,6,2)*60+(RIGHT(P197,2)))-(LEFT(P197,2)*60+MID(P197,3,2)))/60),"")),"")</f>
        <v>8.5</v>
      </c>
      <c r="Z197" s="17">
        <f>IF(CODE(R197)&lt;65,(IF((R197)&gt;0,((IF(AND(VALUE(MID(R197,6,1))=0,VALUE(LEFT(R197,1))),MID(R197,6,2)*60+(RIGHT(R197,2))+(24*60),MID(R197,6,2)*60+(RIGHT(R197,2)))-(LEFT(R197,2)*60+MID(R197,3,2)))/60),"")),"")</f>
        <v>8.5</v>
      </c>
      <c r="AA197" s="17">
        <f>IF(CODE(T197)&lt;65,(IF((T197)&gt;0,((IF(AND(VALUE(MID(T197,6,1))=0,VALUE(LEFT(T197,1))),MID(T197,6,2)*60+(RIGHT(T197,2))+(24*60),MID(T197,6,2)*60+(RIGHT(T197,2)))-(LEFT(T197,2)*60+MID(T197,3,2)))/60),"")),"")</f>
        <v>8.5</v>
      </c>
      <c r="AB197" s="17">
        <f>IF(CODE(H197)&lt;65,(IF((H197)&gt;0,((IF(AND(VALUE(MID(H197,6,1))=0,VALUE(LEFT(H197,1))),MID(H197,6,2)*60+(RIGHT(H197,2))+(24*60),MID(H197,6,2)*60+(RIGHT(H197,2)))-(LEFT(H197,2)*60+MID(H197,3,2)))/60),"")),"")</f>
      </c>
      <c r="AC197" s="17">
        <f>IF(CODE(J197)&lt;65,(IF((J197)&gt;0,((IF(AND(VALUE(MID(J197,6,1))=0,VALUE(LEFT(J197,1))),MID(J197,6,2)*60+(RIGHT(J197,2))+(24*60),MID(J197,6,2)*60+(RIGHT(J197,2)))-(LEFT(J197,2)*60+MID(J197,3,2)))/60),"")),"")</f>
      </c>
    </row>
    <row r="198" spans="1:29" ht="79.5" customHeight="1">
      <c r="A198" s="23"/>
      <c r="B198" s="26"/>
      <c r="C198" s="92"/>
      <c r="D198" s="98"/>
      <c r="E198" s="19"/>
      <c r="F198" s="20"/>
      <c r="G198" s="2"/>
      <c r="H198" s="40"/>
      <c r="I198" s="41"/>
      <c r="J198" s="40"/>
      <c r="K198" s="41"/>
      <c r="L198" s="40"/>
      <c r="M198" s="41"/>
      <c r="N198" s="40"/>
      <c r="O198" s="41"/>
      <c r="P198" s="40"/>
      <c r="Q198" s="41"/>
      <c r="R198" s="40"/>
      <c r="S198" s="41"/>
      <c r="T198" s="40"/>
      <c r="U198" s="41"/>
      <c r="V198" s="21">
        <f>SUMIF(W197:AC198,"&gt;0")</f>
        <v>42.5</v>
      </c>
      <c r="W198" s="22">
        <f>IF((L198)&gt;0,((IF(AND(VALUE(MID(L198,6,1))=0,VALUE(LEFT(L198,1))),MID(L198,6,2)*60+(RIGHT(L198,2))+(24*60),MID(L198,6,2)*60+(RIGHT(L198,2)))-(LEFT(L198,2)*60+MID(L198,3,2)))/60),"")</f>
      </c>
      <c r="X198" s="22">
        <f>IF((N198)&gt;0,((IF(AND(VALUE(MID(N198,6,1))=0,VALUE(LEFT(N198,1))),MID(N198,6,2)*60+(RIGHT(N198,2))+(24*60),MID(N198,6,2)*60+(RIGHT(N198,2)))-(LEFT(N198,2)*60+MID(N198,3,2)))/60),"")</f>
      </c>
      <c r="Y198" s="22">
        <f>IF((P198)&gt;0,((IF(AND(VALUE(MID(P198,6,1))=0,VALUE(LEFT(P198,1))),MID(P198,6,2)*60+(RIGHT(P198,2))+(24*60),MID(P198,6,2)*60+(RIGHT(P198,2)))-(LEFT(P198,2)*60+MID(P198,3,2)))/60),"")</f>
      </c>
      <c r="Z198" s="22">
        <f>IF((R198)&gt;0,((IF(AND(VALUE(MID(R198,6,1))=0,VALUE(LEFT(R198,1))),MID(R198,6,2)*60+(RIGHT(R198,2))+(24*60),MID(R198,6,2)*60+(RIGHT(R198,2)))-(LEFT(R198,2)*60+MID(R198,3,2)))/60),"")</f>
      </c>
      <c r="AA198" s="22">
        <f>IF((T198)&gt;0,((IF(AND(VALUE(MID(T198,6,1))=0,VALUE(LEFT(T198,1))),MID(T198,6,2)*60+(RIGHT(T198,2))+(24*60),MID(T198,6,2)*60+(RIGHT(T198,2)))-(LEFT(T198,2)*60+MID(T198,3,2)))/60),"")</f>
      </c>
      <c r="AB198" s="22">
        <f>IF((H198)&gt;0,((IF(AND(VALUE(MID(H198,6,1))=0,VALUE(LEFT(H198,1))),MID(H198,6,2)*60+(RIGHT(H198,2))+(24*60),MID(H198,6,2)*60+(RIGHT(H198,2)))-(LEFT(H198,2)*60+MID(H198,3,2)))/60),"")</f>
      </c>
      <c r="AC198" s="22">
        <f>IF((J198)&gt;0,((IF(AND(VALUE(MID(J198,6,1))=0,VALUE(LEFT(J198,1))),MID(J198,6,2)*60+(RIGHT(J198,2))+(24*60),MID(J198,6,2)*60+(RIGHT(J198,2)))-(LEFT(J198,2)*60+MID(J198,3,2)))/60),"")</f>
      </c>
    </row>
    <row r="199" spans="1:29" ht="79.5" customHeight="1">
      <c r="A199" s="13"/>
      <c r="B199" s="25"/>
      <c r="C199" s="91"/>
      <c r="D199" s="80"/>
      <c r="E199" s="14"/>
      <c r="F199" s="15"/>
      <c r="G199" s="1">
        <v>99</v>
      </c>
      <c r="H199" s="38" t="s">
        <v>93</v>
      </c>
      <c r="I199" s="39"/>
      <c r="J199" s="38" t="s">
        <v>31</v>
      </c>
      <c r="K199" s="39"/>
      <c r="L199" s="38" t="s">
        <v>74</v>
      </c>
      <c r="M199" s="39"/>
      <c r="N199" s="38" t="s">
        <v>31</v>
      </c>
      <c r="O199" s="39"/>
      <c r="P199" s="38" t="s">
        <v>33</v>
      </c>
      <c r="Q199" s="39"/>
      <c r="R199" s="38" t="s">
        <v>33</v>
      </c>
      <c r="S199" s="39"/>
      <c r="T199" s="38" t="s">
        <v>31</v>
      </c>
      <c r="U199" s="39"/>
      <c r="V199" s="16"/>
      <c r="W199" s="17">
        <f>IF(CODE(L199)&lt;65,(IF((L199)&gt;0,((IF(AND(VALUE(MID(L199,6,1))=0,VALUE(LEFT(L199,1))),MID(L199,6,2)*60+(RIGHT(L199,2))+(24*60),MID(L199,6,2)*60+(RIGHT(L199,2)))-(LEFT(L199,2)*60+MID(L199,3,2)))/60),"")),"")</f>
        <v>8.5</v>
      </c>
      <c r="X199" s="17">
        <f>IF(CODE(N199)&lt;65,(IF((N199)&gt;0,((IF(AND(VALUE(MID(N199,6,1))=0,VALUE(LEFT(N199,1))),MID(N199,6,2)*60+(RIGHT(N199,2))+(24*60),MID(N199,6,2)*60+(RIGHT(N199,2)))-(LEFT(N199,2)*60+MID(N199,3,2)))/60),"")),"")</f>
        <v>8.5</v>
      </c>
      <c r="Y199" s="17">
        <f>IF(CODE(P199)&lt;65,(IF((P199)&gt;0,((IF(AND(VALUE(MID(P199,6,1))=0,VALUE(LEFT(P199,1))),MID(P199,6,2)*60+(RIGHT(P199,2))+(24*60),MID(P199,6,2)*60+(RIGHT(P199,2)))-(LEFT(P199,2)*60+MID(P199,3,2)))/60),"")),"")</f>
      </c>
      <c r="Z199" s="17">
        <f>IF(CODE(R199)&lt;65,(IF((R199)&gt;0,((IF(AND(VALUE(MID(R199,6,1))=0,VALUE(LEFT(R199,1))),MID(R199,6,2)*60+(RIGHT(R199,2))+(24*60),MID(R199,6,2)*60+(RIGHT(R199,2)))-(LEFT(R199,2)*60+MID(R199,3,2)))/60),"")),"")</f>
      </c>
      <c r="AA199" s="17">
        <f>IF(CODE(T199)&lt;65,(IF((T199)&gt;0,((IF(AND(VALUE(MID(T199,6,1))=0,VALUE(LEFT(T199,1))),MID(T199,6,2)*60+(RIGHT(T199,2))+(24*60),MID(T199,6,2)*60+(RIGHT(T199,2)))-(LEFT(T199,2)*60+MID(T199,3,2)))/60),"")),"")</f>
        <v>8.5</v>
      </c>
      <c r="AB199" s="17">
        <f>IF(CODE(H199)&lt;65,(IF((H199)&gt;0,((IF(AND(VALUE(MID(H199,6,1))=0,VALUE(LEFT(H199,1))),MID(H199,6,2)*60+(RIGHT(H199,2))+(24*60),MID(H199,6,2)*60+(RIGHT(H199,2)))-(LEFT(H199,2)*60+MID(H199,3,2)))/60),"")),"")</f>
        <v>8.5</v>
      </c>
      <c r="AC199" s="17">
        <f>IF(CODE(J199)&lt;65,(IF((J199)&gt;0,((IF(AND(VALUE(MID(J199,6,1))=0,VALUE(LEFT(J199,1))),MID(J199,6,2)*60+(RIGHT(J199,2))+(24*60),MID(J199,6,2)*60+(RIGHT(J199,2)))-(LEFT(J199,2)*60+MID(J199,3,2)))/60),"")),"")</f>
        <v>8.5</v>
      </c>
    </row>
    <row r="200" spans="1:29" ht="79.5" customHeight="1">
      <c r="A200" s="23"/>
      <c r="B200" s="26"/>
      <c r="C200" s="92"/>
      <c r="D200" s="83"/>
      <c r="E200" s="19"/>
      <c r="F200" s="20"/>
      <c r="G200" s="2"/>
      <c r="H200" s="40"/>
      <c r="I200" s="41"/>
      <c r="J200" s="40"/>
      <c r="K200" s="41"/>
      <c r="L200" s="40"/>
      <c r="M200" s="41"/>
      <c r="N200" s="40"/>
      <c r="O200" s="41"/>
      <c r="P200" s="40"/>
      <c r="Q200" s="41"/>
      <c r="R200" s="40"/>
      <c r="S200" s="41"/>
      <c r="T200" s="40"/>
      <c r="U200" s="41"/>
      <c r="V200" s="21">
        <f>SUMIF(W199:AC200,"&gt;0")</f>
        <v>42.5</v>
      </c>
      <c r="W200" s="22">
        <f>IF((L200)&gt;0,((IF(AND(VALUE(MID(L200,6,1))=0,VALUE(LEFT(L200,1))),MID(L200,6,2)*60+(RIGHT(L200,2))+(24*60),MID(L200,6,2)*60+(RIGHT(L200,2)))-(LEFT(L200,2)*60+MID(L200,3,2)))/60),"")</f>
      </c>
      <c r="X200" s="22">
        <f>IF((N200)&gt;0,((IF(AND(VALUE(MID(N200,6,1))=0,VALUE(LEFT(N200,1))),MID(N200,6,2)*60+(RIGHT(N200,2))+(24*60),MID(N200,6,2)*60+(RIGHT(N200,2)))-(LEFT(N200,2)*60+MID(N200,3,2)))/60),"")</f>
      </c>
      <c r="Y200" s="22">
        <f>IF((P200)&gt;0,((IF(AND(VALUE(MID(P200,6,1))=0,VALUE(LEFT(P200,1))),MID(P200,6,2)*60+(RIGHT(P200,2))+(24*60),MID(P200,6,2)*60+(RIGHT(P200,2)))-(LEFT(P200,2)*60+MID(P200,3,2)))/60),"")</f>
      </c>
      <c r="Z200" s="22">
        <f>IF((R200)&gt;0,((IF(AND(VALUE(MID(R200,6,1))=0,VALUE(LEFT(R200,1))),MID(R200,6,2)*60+(RIGHT(R200,2))+(24*60),MID(R200,6,2)*60+(RIGHT(R200,2)))-(LEFT(R200,2)*60+MID(R200,3,2)))/60),"")</f>
      </c>
      <c r="AA200" s="22">
        <f>IF((T200)&gt;0,((IF(AND(VALUE(MID(T200,6,1))=0,VALUE(LEFT(T200,1))),MID(T200,6,2)*60+(RIGHT(T200,2))+(24*60),MID(T200,6,2)*60+(RIGHT(T200,2)))-(LEFT(T200,2)*60+MID(T200,3,2)))/60),"")</f>
      </c>
      <c r="AB200" s="22">
        <f>IF((H200)&gt;0,((IF(AND(VALUE(MID(H200,6,1))=0,VALUE(LEFT(H200,1))),MID(H200,6,2)*60+(RIGHT(H200,2))+(24*60),MID(H200,6,2)*60+(RIGHT(H200,2)))-(LEFT(H200,2)*60+MID(H200,3,2)))/60),"")</f>
      </c>
      <c r="AC200" s="22">
        <f>IF((J200)&gt;0,((IF(AND(VALUE(MID(J200,6,1))=0,VALUE(LEFT(J200,1))),MID(J200,6,2)*60+(RIGHT(J200,2))+(24*60),MID(J200,6,2)*60+(RIGHT(J200,2)))-(LEFT(J200,2)*60+MID(J200,3,2)))/60),"")</f>
      </c>
    </row>
    <row r="201" spans="1:29" ht="79.5" customHeight="1">
      <c r="A201" s="13"/>
      <c r="B201" s="25"/>
      <c r="C201" s="91"/>
      <c r="D201" s="80"/>
      <c r="E201" s="14"/>
      <c r="F201" s="15"/>
      <c r="G201" s="1">
        <v>100</v>
      </c>
      <c r="H201" s="38" t="s">
        <v>93</v>
      </c>
      <c r="I201" s="39"/>
      <c r="J201" s="38" t="s">
        <v>31</v>
      </c>
      <c r="K201" s="39"/>
      <c r="L201" s="38" t="s">
        <v>74</v>
      </c>
      <c r="M201" s="39"/>
      <c r="N201" s="38" t="s">
        <v>31</v>
      </c>
      <c r="O201" s="39"/>
      <c r="P201" s="38" t="s">
        <v>33</v>
      </c>
      <c r="Q201" s="39"/>
      <c r="R201" s="38" t="s">
        <v>33</v>
      </c>
      <c r="S201" s="39"/>
      <c r="T201" s="38" t="s">
        <v>31</v>
      </c>
      <c r="U201" s="39"/>
      <c r="V201" s="16"/>
      <c r="W201" s="17">
        <f>IF(CODE(L201)&lt;65,(IF((L201)&gt;0,((IF(AND(VALUE(MID(L201,6,1))=0,VALUE(LEFT(L201,1))),MID(L201,6,2)*60+(RIGHT(L201,2))+(24*60),MID(L201,6,2)*60+(RIGHT(L201,2)))-(LEFT(L201,2)*60+MID(L201,3,2)))/60),"")),"")</f>
        <v>8.5</v>
      </c>
      <c r="X201" s="17">
        <f>IF(CODE(N201)&lt;65,(IF((N201)&gt;0,((IF(AND(VALUE(MID(N201,6,1))=0,VALUE(LEFT(N201,1))),MID(N201,6,2)*60+(RIGHT(N201,2))+(24*60),MID(N201,6,2)*60+(RIGHT(N201,2)))-(LEFT(N201,2)*60+MID(N201,3,2)))/60),"")),"")</f>
        <v>8.5</v>
      </c>
      <c r="Y201" s="17">
        <f>IF(CODE(P201)&lt;65,(IF((P201)&gt;0,((IF(AND(VALUE(MID(P201,6,1))=0,VALUE(LEFT(P201,1))),MID(P201,6,2)*60+(RIGHT(P201,2))+(24*60),MID(P201,6,2)*60+(RIGHT(P201,2)))-(LEFT(P201,2)*60+MID(P201,3,2)))/60),"")),"")</f>
      </c>
      <c r="Z201" s="17">
        <f>IF(CODE(R201)&lt;65,(IF((R201)&gt;0,((IF(AND(VALUE(MID(R201,6,1))=0,VALUE(LEFT(R201,1))),MID(R201,6,2)*60+(RIGHT(R201,2))+(24*60),MID(R201,6,2)*60+(RIGHT(R201,2)))-(LEFT(R201,2)*60+MID(R201,3,2)))/60),"")),"")</f>
      </c>
      <c r="AA201" s="17">
        <f>IF(CODE(T201)&lt;65,(IF((T201)&gt;0,((IF(AND(VALUE(MID(T201,6,1))=0,VALUE(LEFT(T201,1))),MID(T201,6,2)*60+(RIGHT(T201,2))+(24*60),MID(T201,6,2)*60+(RIGHT(T201,2)))-(LEFT(T201,2)*60+MID(T201,3,2)))/60),"")),"")</f>
        <v>8.5</v>
      </c>
      <c r="AB201" s="17">
        <f>IF(CODE(H201)&lt;65,(IF((H201)&gt;0,((IF(AND(VALUE(MID(H201,6,1))=0,VALUE(LEFT(H201,1))),MID(H201,6,2)*60+(RIGHT(H201,2))+(24*60),MID(H201,6,2)*60+(RIGHT(H201,2)))-(LEFT(H201,2)*60+MID(H201,3,2)))/60),"")),"")</f>
        <v>8.5</v>
      </c>
      <c r="AC201" s="17">
        <f>IF(CODE(J201)&lt;65,(IF((J201)&gt;0,((IF(AND(VALUE(MID(J201,6,1))=0,VALUE(LEFT(J201,1))),MID(J201,6,2)*60+(RIGHT(J201,2))+(24*60),MID(J201,6,2)*60+(RIGHT(J201,2)))-(LEFT(J201,2)*60+MID(J201,3,2)))/60),"")),"")</f>
        <v>8.5</v>
      </c>
    </row>
    <row r="202" spans="1:29" ht="79.5" customHeight="1">
      <c r="A202" s="23"/>
      <c r="B202" s="26"/>
      <c r="C202" s="92"/>
      <c r="D202" s="83"/>
      <c r="E202" s="19"/>
      <c r="F202" s="20"/>
      <c r="G202" s="2"/>
      <c r="H202" s="40"/>
      <c r="I202" s="41"/>
      <c r="J202" s="40"/>
      <c r="K202" s="41"/>
      <c r="L202" s="40"/>
      <c r="M202" s="41"/>
      <c r="N202" s="40"/>
      <c r="O202" s="41"/>
      <c r="P202" s="40"/>
      <c r="Q202" s="41"/>
      <c r="R202" s="40"/>
      <c r="S202" s="41"/>
      <c r="T202" s="40"/>
      <c r="U202" s="41"/>
      <c r="V202" s="21">
        <f>SUMIF(W201:AC202,"&gt;0")</f>
        <v>42.5</v>
      </c>
      <c r="W202" s="22">
        <f>IF((L202)&gt;0,((IF(AND(VALUE(MID(L202,6,1))=0,VALUE(LEFT(L202,1))),MID(L202,6,2)*60+(RIGHT(L202,2))+(24*60),MID(L202,6,2)*60+(RIGHT(L202,2)))-(LEFT(L202,2)*60+MID(L202,3,2)))/60),"")</f>
      </c>
      <c r="X202" s="22">
        <f>IF((N202)&gt;0,((IF(AND(VALUE(MID(N202,6,1))=0,VALUE(LEFT(N202,1))),MID(N202,6,2)*60+(RIGHT(N202,2))+(24*60),MID(N202,6,2)*60+(RIGHT(N202,2)))-(LEFT(N202,2)*60+MID(N202,3,2)))/60),"")</f>
      </c>
      <c r="Y202" s="22">
        <f>IF((P202)&gt;0,((IF(AND(VALUE(MID(P202,6,1))=0,VALUE(LEFT(P202,1))),MID(P202,6,2)*60+(RIGHT(P202,2))+(24*60),MID(P202,6,2)*60+(RIGHT(P202,2)))-(LEFT(P202,2)*60+MID(P202,3,2)))/60),"")</f>
      </c>
      <c r="Z202" s="22">
        <f>IF((R202)&gt;0,((IF(AND(VALUE(MID(R202,6,1))=0,VALUE(LEFT(R202,1))),MID(R202,6,2)*60+(RIGHT(R202,2))+(24*60),MID(R202,6,2)*60+(RIGHT(R202,2)))-(LEFT(R202,2)*60+MID(R202,3,2)))/60),"")</f>
      </c>
      <c r="AA202" s="22">
        <f>IF((T202)&gt;0,((IF(AND(VALUE(MID(T202,6,1))=0,VALUE(LEFT(T202,1))),MID(T202,6,2)*60+(RIGHT(T202,2))+(24*60),MID(T202,6,2)*60+(RIGHT(T202,2)))-(LEFT(T202,2)*60+MID(T202,3,2)))/60),"")</f>
      </c>
      <c r="AB202" s="22">
        <f>IF((H202)&gt;0,((IF(AND(VALUE(MID(H202,6,1))=0,VALUE(LEFT(H202,1))),MID(H202,6,2)*60+(RIGHT(H202,2))+(24*60),MID(H202,6,2)*60+(RIGHT(H202,2)))-(LEFT(H202,2)*60+MID(H202,3,2)))/60),"")</f>
      </c>
      <c r="AC202" s="22">
        <f>IF((J202)&gt;0,((IF(AND(VALUE(MID(J202,6,1))=0,VALUE(LEFT(J202,1))),MID(J202,6,2)*60+(RIGHT(J202,2))+(24*60),MID(J202,6,2)*60+(RIGHT(J202,2)))-(LEFT(J202,2)*60+MID(J202,3,2)))/60),"")</f>
      </c>
    </row>
    <row r="203" spans="1:29" ht="79.5" customHeight="1">
      <c r="A203" s="13"/>
      <c r="B203" s="25"/>
      <c r="C203" s="91"/>
      <c r="D203" s="80"/>
      <c r="E203" s="14"/>
      <c r="F203" s="15"/>
      <c r="G203" s="1">
        <v>101</v>
      </c>
      <c r="H203" s="38" t="s">
        <v>93</v>
      </c>
      <c r="I203" s="39"/>
      <c r="J203" s="38" t="s">
        <v>31</v>
      </c>
      <c r="K203" s="39"/>
      <c r="L203" s="38" t="s">
        <v>74</v>
      </c>
      <c r="M203" s="39"/>
      <c r="N203" s="38" t="s">
        <v>31</v>
      </c>
      <c r="O203" s="39"/>
      <c r="P203" s="38" t="s">
        <v>33</v>
      </c>
      <c r="Q203" s="39"/>
      <c r="R203" s="38" t="s">
        <v>33</v>
      </c>
      <c r="S203" s="39"/>
      <c r="T203" s="38" t="s">
        <v>31</v>
      </c>
      <c r="U203" s="39"/>
      <c r="V203" s="16"/>
      <c r="W203" s="17">
        <f>IF(CODE(L203)&lt;65,(IF((L203)&gt;0,((IF(AND(VALUE(MID(L203,6,1))=0,VALUE(LEFT(L203,1))),MID(L203,6,2)*60+(RIGHT(L203,2))+(24*60),MID(L203,6,2)*60+(RIGHT(L203,2)))-(LEFT(L203,2)*60+MID(L203,3,2)))/60),"")),"")</f>
        <v>8.5</v>
      </c>
      <c r="X203" s="17">
        <f>IF(CODE(N203)&lt;65,(IF((N203)&gt;0,((IF(AND(VALUE(MID(N203,6,1))=0,VALUE(LEFT(N203,1))),MID(N203,6,2)*60+(RIGHT(N203,2))+(24*60),MID(N203,6,2)*60+(RIGHT(N203,2)))-(LEFT(N203,2)*60+MID(N203,3,2)))/60),"")),"")</f>
        <v>8.5</v>
      </c>
      <c r="Y203" s="17">
        <f>IF(CODE(P203)&lt;65,(IF((P203)&gt;0,((IF(AND(VALUE(MID(P203,6,1))=0,VALUE(LEFT(P203,1))),MID(P203,6,2)*60+(RIGHT(P203,2))+(24*60),MID(P203,6,2)*60+(RIGHT(P203,2)))-(LEFT(P203,2)*60+MID(P203,3,2)))/60),"")),"")</f>
      </c>
      <c r="Z203" s="17">
        <f>IF(CODE(R203)&lt;65,(IF((R203)&gt;0,((IF(AND(VALUE(MID(R203,6,1))=0,VALUE(LEFT(R203,1))),MID(R203,6,2)*60+(RIGHT(R203,2))+(24*60),MID(R203,6,2)*60+(RIGHT(R203,2)))-(LEFT(R203,2)*60+MID(R203,3,2)))/60),"")),"")</f>
      </c>
      <c r="AA203" s="17">
        <f>IF(CODE(T203)&lt;65,(IF((T203)&gt;0,((IF(AND(VALUE(MID(T203,6,1))=0,VALUE(LEFT(T203,1))),MID(T203,6,2)*60+(RIGHT(T203,2))+(24*60),MID(T203,6,2)*60+(RIGHT(T203,2)))-(LEFT(T203,2)*60+MID(T203,3,2)))/60),"")),"")</f>
        <v>8.5</v>
      </c>
      <c r="AB203" s="17">
        <f>IF(CODE(H203)&lt;65,(IF((H203)&gt;0,((IF(AND(VALUE(MID(H203,6,1))=0,VALUE(LEFT(H203,1))),MID(H203,6,2)*60+(RIGHT(H203,2))+(24*60),MID(H203,6,2)*60+(RIGHT(H203,2)))-(LEFT(H203,2)*60+MID(H203,3,2)))/60),"")),"")</f>
        <v>8.5</v>
      </c>
      <c r="AC203" s="17">
        <f>IF(CODE(J203)&lt;65,(IF((J203)&gt;0,((IF(AND(VALUE(MID(J203,6,1))=0,VALUE(LEFT(J203,1))),MID(J203,6,2)*60+(RIGHT(J203,2))+(24*60),MID(J203,6,2)*60+(RIGHT(J203,2)))-(LEFT(J203,2)*60+MID(J203,3,2)))/60),"")),"")</f>
        <v>8.5</v>
      </c>
    </row>
    <row r="204" spans="1:29" ht="79.5" customHeight="1">
      <c r="A204" s="23"/>
      <c r="B204" s="26"/>
      <c r="C204" s="92"/>
      <c r="D204" s="82"/>
      <c r="E204" s="19"/>
      <c r="F204" s="20"/>
      <c r="G204" s="2"/>
      <c r="H204" s="40"/>
      <c r="I204" s="41"/>
      <c r="J204" s="40"/>
      <c r="K204" s="41"/>
      <c r="L204" s="40"/>
      <c r="M204" s="41"/>
      <c r="N204" s="40"/>
      <c r="O204" s="41"/>
      <c r="P204" s="40"/>
      <c r="Q204" s="41"/>
      <c r="R204" s="40"/>
      <c r="S204" s="41"/>
      <c r="T204" s="40"/>
      <c r="U204" s="41"/>
      <c r="V204" s="21">
        <f>SUMIF(W203:AC204,"&gt;0")</f>
        <v>42.5</v>
      </c>
      <c r="W204" s="22">
        <f>IF((L204)&gt;0,((IF(AND(VALUE(MID(L204,6,1))=0,VALUE(LEFT(L204,1))),MID(L204,6,2)*60+(RIGHT(L204,2))+(24*60),MID(L204,6,2)*60+(RIGHT(L204,2)))-(LEFT(L204,2)*60+MID(L204,3,2)))/60),"")</f>
      </c>
      <c r="X204" s="22">
        <f>IF((N204)&gt;0,((IF(AND(VALUE(MID(N204,6,1))=0,VALUE(LEFT(N204,1))),MID(N204,6,2)*60+(RIGHT(N204,2))+(24*60),MID(N204,6,2)*60+(RIGHT(N204,2)))-(LEFT(N204,2)*60+MID(N204,3,2)))/60),"")</f>
      </c>
      <c r="Y204" s="22">
        <f>IF((P204)&gt;0,((IF(AND(VALUE(MID(P204,6,1))=0,VALUE(LEFT(P204,1))),MID(P204,6,2)*60+(RIGHT(P204,2))+(24*60),MID(P204,6,2)*60+(RIGHT(P204,2)))-(LEFT(P204,2)*60+MID(P204,3,2)))/60),"")</f>
      </c>
      <c r="Z204" s="22">
        <f>IF((R204)&gt;0,((IF(AND(VALUE(MID(R204,6,1))=0,VALUE(LEFT(R204,1))),MID(R204,6,2)*60+(RIGHT(R204,2))+(24*60),MID(R204,6,2)*60+(RIGHT(R204,2)))-(LEFT(R204,2)*60+MID(R204,3,2)))/60),"")</f>
      </c>
      <c r="AA204" s="22">
        <f>IF((T204)&gt;0,((IF(AND(VALUE(MID(T204,6,1))=0,VALUE(LEFT(T204,1))),MID(T204,6,2)*60+(RIGHT(T204,2))+(24*60),MID(T204,6,2)*60+(RIGHT(T204,2)))-(LEFT(T204,2)*60+MID(T204,3,2)))/60),"")</f>
      </c>
      <c r="AB204" s="22">
        <f>IF((H204)&gt;0,((IF(AND(VALUE(MID(H204,6,1))=0,VALUE(LEFT(H204,1))),MID(H204,6,2)*60+(RIGHT(H204,2))+(24*60),MID(H204,6,2)*60+(RIGHT(H204,2)))-(LEFT(H204,2)*60+MID(H204,3,2)))/60),"")</f>
      </c>
      <c r="AC204" s="22">
        <f>IF((J204)&gt;0,((IF(AND(VALUE(MID(J204,6,1))=0,VALUE(LEFT(J204,1))),MID(J204,6,2)*60+(RIGHT(J204,2))+(24*60),MID(J204,6,2)*60+(RIGHT(J204,2)))-(LEFT(J204,2)*60+MID(J204,3,2)))/60),"")</f>
      </c>
    </row>
    <row r="205" spans="1:29" ht="79.5" customHeight="1">
      <c r="A205" s="13"/>
      <c r="B205" s="25"/>
      <c r="C205" s="91"/>
      <c r="D205" s="80"/>
      <c r="E205" s="14"/>
      <c r="F205" s="15"/>
      <c r="G205" s="1">
        <v>102</v>
      </c>
      <c r="H205" s="38" t="s">
        <v>33</v>
      </c>
      <c r="I205" s="39"/>
      <c r="J205" s="38" t="s">
        <v>33</v>
      </c>
      <c r="K205" s="39"/>
      <c r="L205" s="38" t="s">
        <v>74</v>
      </c>
      <c r="M205" s="39" t="s">
        <v>29</v>
      </c>
      <c r="N205" s="38" t="s">
        <v>31</v>
      </c>
      <c r="O205" s="39" t="s">
        <v>29</v>
      </c>
      <c r="P205" s="38" t="s">
        <v>31</v>
      </c>
      <c r="Q205" s="39" t="s">
        <v>29</v>
      </c>
      <c r="R205" s="38" t="s">
        <v>31</v>
      </c>
      <c r="S205" s="39" t="s">
        <v>29</v>
      </c>
      <c r="T205" s="38" t="s">
        <v>31</v>
      </c>
      <c r="U205" s="39" t="s">
        <v>29</v>
      </c>
      <c r="V205" s="16"/>
      <c r="W205" s="17">
        <f>IF(CODE(L205)&lt;65,(IF((L205)&gt;0,((IF(AND(VALUE(MID(L205,6,1))=0,VALUE(LEFT(L205,1))),MID(L205,6,2)*60+(RIGHT(L205,2))+(24*60),MID(L205,6,2)*60+(RIGHT(L205,2)))-(LEFT(L205,2)*60+MID(L205,3,2)))/60),"")),"")</f>
        <v>8.5</v>
      </c>
      <c r="X205" s="17">
        <f>IF(CODE(N205)&lt;65,(IF((N205)&gt;0,((IF(AND(VALUE(MID(N205,6,1))=0,VALUE(LEFT(N205,1))),MID(N205,6,2)*60+(RIGHT(N205,2))+(24*60),MID(N205,6,2)*60+(RIGHT(N205,2)))-(LEFT(N205,2)*60+MID(N205,3,2)))/60),"")),"")</f>
        <v>8.5</v>
      </c>
      <c r="Y205" s="17">
        <f>IF(CODE(P205)&lt;65,(IF((P205)&gt;0,((IF(AND(VALUE(MID(P205,6,1))=0,VALUE(LEFT(P205,1))),MID(P205,6,2)*60+(RIGHT(P205,2))+(24*60),MID(P205,6,2)*60+(RIGHT(P205,2)))-(LEFT(P205,2)*60+MID(P205,3,2)))/60),"")),"")</f>
        <v>8.5</v>
      </c>
      <c r="Z205" s="17">
        <f>IF(CODE(R205)&lt;65,(IF((R205)&gt;0,((IF(AND(VALUE(MID(R205,6,1))=0,VALUE(LEFT(R205,1))),MID(R205,6,2)*60+(RIGHT(R205,2))+(24*60),MID(R205,6,2)*60+(RIGHT(R205,2)))-(LEFT(R205,2)*60+MID(R205,3,2)))/60),"")),"")</f>
        <v>8.5</v>
      </c>
      <c r="AA205" s="17">
        <f>IF(CODE(T205)&lt;65,(IF((T205)&gt;0,((IF(AND(VALUE(MID(T205,6,1))=0,VALUE(LEFT(T205,1))),MID(T205,6,2)*60+(RIGHT(T205,2))+(24*60),MID(T205,6,2)*60+(RIGHT(T205,2)))-(LEFT(T205,2)*60+MID(T205,3,2)))/60),"")),"")</f>
        <v>8.5</v>
      </c>
      <c r="AB205" s="17">
        <f>IF(CODE(H205)&lt;65,(IF((H205)&gt;0,((IF(AND(VALUE(MID(H205,6,1))=0,VALUE(LEFT(H205,1))),MID(H205,6,2)*60+(RIGHT(H205,2))+(24*60),MID(H205,6,2)*60+(RIGHT(H205,2)))-(LEFT(H205,2)*60+MID(H205,3,2)))/60),"")),"")</f>
      </c>
      <c r="AC205" s="17">
        <f>IF(CODE(J205)&lt;65,(IF((J205)&gt;0,((IF(AND(VALUE(MID(J205,6,1))=0,VALUE(LEFT(J205,1))),MID(J205,6,2)*60+(RIGHT(J205,2))+(24*60),MID(J205,6,2)*60+(RIGHT(J205,2)))-(LEFT(J205,2)*60+MID(J205,3,2)))/60),"")),"")</f>
      </c>
    </row>
    <row r="206" spans="1:29" ht="79.5" customHeight="1">
      <c r="A206" s="23"/>
      <c r="B206" s="26"/>
      <c r="C206" s="92"/>
      <c r="D206" s="82"/>
      <c r="E206" s="19"/>
      <c r="F206" s="20"/>
      <c r="G206" s="2"/>
      <c r="H206" s="40"/>
      <c r="I206" s="41"/>
      <c r="J206" s="40"/>
      <c r="K206" s="41"/>
      <c r="L206" s="40"/>
      <c r="M206" s="41"/>
      <c r="N206" s="40"/>
      <c r="O206" s="41"/>
      <c r="P206" s="40"/>
      <c r="Q206" s="41"/>
      <c r="R206" s="40"/>
      <c r="S206" s="41"/>
      <c r="T206" s="40"/>
      <c r="U206" s="41"/>
      <c r="V206" s="21">
        <f>SUMIF(W205:AC206,"&gt;0")</f>
        <v>42.5</v>
      </c>
      <c r="W206" s="22">
        <f>IF((L206)&gt;0,((IF(AND(VALUE(MID(L206,6,1))=0,VALUE(LEFT(L206,1))),MID(L206,6,2)*60+(RIGHT(L206,2))+(24*60),MID(L206,6,2)*60+(RIGHT(L206,2)))-(LEFT(L206,2)*60+MID(L206,3,2)))/60),"")</f>
      </c>
      <c r="X206" s="22">
        <f>IF((N206)&gt;0,((IF(AND(VALUE(MID(N206,6,1))=0,VALUE(LEFT(N206,1))),MID(N206,6,2)*60+(RIGHT(N206,2))+(24*60),MID(N206,6,2)*60+(RIGHT(N206,2)))-(LEFT(N206,2)*60+MID(N206,3,2)))/60),"")</f>
      </c>
      <c r="Y206" s="22">
        <f>IF((P206)&gt;0,((IF(AND(VALUE(MID(P206,6,1))=0,VALUE(LEFT(P206,1))),MID(P206,6,2)*60+(RIGHT(P206,2))+(24*60),MID(P206,6,2)*60+(RIGHT(P206,2)))-(LEFT(P206,2)*60+MID(P206,3,2)))/60),"")</f>
      </c>
      <c r="Z206" s="22">
        <f>IF((R206)&gt;0,((IF(AND(VALUE(MID(R206,6,1))=0,VALUE(LEFT(R206,1))),MID(R206,6,2)*60+(RIGHT(R206,2))+(24*60),MID(R206,6,2)*60+(RIGHT(R206,2)))-(LEFT(R206,2)*60+MID(R206,3,2)))/60),"")</f>
      </c>
      <c r="AA206" s="22">
        <f>IF((T206)&gt;0,((IF(AND(VALUE(MID(T206,6,1))=0,VALUE(LEFT(T206,1))),MID(T206,6,2)*60+(RIGHT(T206,2))+(24*60),MID(T206,6,2)*60+(RIGHT(T206,2)))-(LEFT(T206,2)*60+MID(T206,3,2)))/60),"")</f>
      </c>
      <c r="AB206" s="22">
        <f>IF((H206)&gt;0,((IF(AND(VALUE(MID(H206,6,1))=0,VALUE(LEFT(H206,1))),MID(H206,6,2)*60+(RIGHT(H206,2))+(24*60),MID(H206,6,2)*60+(RIGHT(H206,2)))-(LEFT(H206,2)*60+MID(H206,3,2)))/60),"")</f>
      </c>
      <c r="AC206" s="22">
        <f>IF((J206)&gt;0,((IF(AND(VALUE(MID(J206,6,1))=0,VALUE(LEFT(J206,1))),MID(J206,6,2)*60+(RIGHT(J206,2))+(24*60),MID(J206,6,2)*60+(RIGHT(J206,2)))-(LEFT(J206,2)*60+MID(J206,3,2)))/60),"")</f>
      </c>
    </row>
    <row r="207" spans="1:29" ht="79.5" customHeight="1">
      <c r="A207" s="13"/>
      <c r="B207" s="25"/>
      <c r="C207" s="91"/>
      <c r="D207" s="80"/>
      <c r="E207" s="14"/>
      <c r="F207" s="15"/>
      <c r="G207" s="1">
        <v>103</v>
      </c>
      <c r="H207" s="38" t="s">
        <v>93</v>
      </c>
      <c r="I207" s="39"/>
      <c r="J207" s="38" t="s">
        <v>31</v>
      </c>
      <c r="K207" s="39"/>
      <c r="L207" s="38" t="s">
        <v>74</v>
      </c>
      <c r="M207" s="39"/>
      <c r="N207" s="38" t="s">
        <v>31</v>
      </c>
      <c r="O207" s="39"/>
      <c r="P207" s="38" t="s">
        <v>33</v>
      </c>
      <c r="Q207" s="39"/>
      <c r="R207" s="38" t="s">
        <v>33</v>
      </c>
      <c r="S207" s="39"/>
      <c r="T207" s="38" t="s">
        <v>31</v>
      </c>
      <c r="U207" s="39"/>
      <c r="V207" s="16"/>
      <c r="W207" s="17">
        <f>IF(CODE(L207)&lt;65,(IF((L207)&gt;0,((IF(AND(VALUE(MID(L207,6,1))=0,VALUE(LEFT(L207,1))),MID(L207,6,2)*60+(RIGHT(L207,2))+(24*60),MID(L207,6,2)*60+(RIGHT(L207,2)))-(LEFT(L207,2)*60+MID(L207,3,2)))/60),"")),"")</f>
        <v>8.5</v>
      </c>
      <c r="X207" s="17">
        <f>IF(CODE(N207)&lt;65,(IF((N207)&gt;0,((IF(AND(VALUE(MID(N207,6,1))=0,VALUE(LEFT(N207,1))),MID(N207,6,2)*60+(RIGHT(N207,2))+(24*60),MID(N207,6,2)*60+(RIGHT(N207,2)))-(LEFT(N207,2)*60+MID(N207,3,2)))/60),"")),"")</f>
        <v>8.5</v>
      </c>
      <c r="Y207" s="17">
        <f>IF(CODE(P207)&lt;65,(IF((P207)&gt;0,((IF(AND(VALUE(MID(P207,6,1))=0,VALUE(LEFT(P207,1))),MID(P207,6,2)*60+(RIGHT(P207,2))+(24*60),MID(P207,6,2)*60+(RIGHT(P207,2)))-(LEFT(P207,2)*60+MID(P207,3,2)))/60),"")),"")</f>
      </c>
      <c r="Z207" s="17">
        <f>IF(CODE(R207)&lt;65,(IF((R207)&gt;0,((IF(AND(VALUE(MID(R207,6,1))=0,VALUE(LEFT(R207,1))),MID(R207,6,2)*60+(RIGHT(R207,2))+(24*60),MID(R207,6,2)*60+(RIGHT(R207,2)))-(LEFT(R207,2)*60+MID(R207,3,2)))/60),"")),"")</f>
      </c>
      <c r="AA207" s="17">
        <f>IF(CODE(T207)&lt;65,(IF((T207)&gt;0,((IF(AND(VALUE(MID(T207,6,1))=0,VALUE(LEFT(T207,1))),MID(T207,6,2)*60+(RIGHT(T207,2))+(24*60),MID(T207,6,2)*60+(RIGHT(T207,2)))-(LEFT(T207,2)*60+MID(T207,3,2)))/60),"")),"")</f>
        <v>8.5</v>
      </c>
      <c r="AB207" s="17">
        <f>IF(CODE(H207)&lt;65,(IF((H207)&gt;0,((IF(AND(VALUE(MID(H207,6,1))=0,VALUE(LEFT(H207,1))),MID(H207,6,2)*60+(RIGHT(H207,2))+(24*60),MID(H207,6,2)*60+(RIGHT(H207,2)))-(LEFT(H207,2)*60+MID(H207,3,2)))/60),"")),"")</f>
        <v>8.5</v>
      </c>
      <c r="AC207" s="17">
        <f>IF(CODE(J207)&lt;65,(IF((J207)&gt;0,((IF(AND(VALUE(MID(J207,6,1))=0,VALUE(LEFT(J207,1))),MID(J207,6,2)*60+(RIGHT(J207,2))+(24*60),MID(J207,6,2)*60+(RIGHT(J207,2)))-(LEFT(J207,2)*60+MID(J207,3,2)))/60),"")),"")</f>
        <v>8.5</v>
      </c>
    </row>
    <row r="208" spans="1:29" ht="79.5" customHeight="1">
      <c r="A208" s="23"/>
      <c r="B208" s="26"/>
      <c r="C208" s="92"/>
      <c r="D208" s="82"/>
      <c r="E208" s="19"/>
      <c r="F208" s="20"/>
      <c r="G208" s="2"/>
      <c r="H208" s="40"/>
      <c r="I208" s="41"/>
      <c r="J208" s="40"/>
      <c r="K208" s="41"/>
      <c r="L208" s="40"/>
      <c r="M208" s="41"/>
      <c r="N208" s="40"/>
      <c r="O208" s="41"/>
      <c r="P208" s="40"/>
      <c r="Q208" s="41"/>
      <c r="R208" s="40"/>
      <c r="S208" s="41"/>
      <c r="T208" s="40"/>
      <c r="U208" s="41"/>
      <c r="V208" s="21">
        <f>SUMIF(W207:AC208,"&gt;0")</f>
        <v>42.5</v>
      </c>
      <c r="W208" s="22">
        <f>IF((L208)&gt;0,((IF(AND(VALUE(MID(L208,6,1))=0,VALUE(LEFT(L208,1))),MID(L208,6,2)*60+(RIGHT(L208,2))+(24*60),MID(L208,6,2)*60+(RIGHT(L208,2)))-(LEFT(L208,2)*60+MID(L208,3,2)))/60),"")</f>
      </c>
      <c r="X208" s="22">
        <f>IF((N208)&gt;0,((IF(AND(VALUE(MID(N208,6,1))=0,VALUE(LEFT(N208,1))),MID(N208,6,2)*60+(RIGHT(N208,2))+(24*60),MID(N208,6,2)*60+(RIGHT(N208,2)))-(LEFT(N208,2)*60+MID(N208,3,2)))/60),"")</f>
      </c>
      <c r="Y208" s="22">
        <f>IF((P208)&gt;0,((IF(AND(VALUE(MID(P208,6,1))=0,VALUE(LEFT(P208,1))),MID(P208,6,2)*60+(RIGHT(P208,2))+(24*60),MID(P208,6,2)*60+(RIGHT(P208,2)))-(LEFT(P208,2)*60+MID(P208,3,2)))/60),"")</f>
      </c>
      <c r="Z208" s="22">
        <f>IF((R208)&gt;0,((IF(AND(VALUE(MID(R208,6,1))=0,VALUE(LEFT(R208,1))),MID(R208,6,2)*60+(RIGHT(R208,2))+(24*60),MID(R208,6,2)*60+(RIGHT(R208,2)))-(LEFT(R208,2)*60+MID(R208,3,2)))/60),"")</f>
      </c>
      <c r="AA208" s="22">
        <f>IF((T208)&gt;0,((IF(AND(VALUE(MID(T208,6,1))=0,VALUE(LEFT(T208,1))),MID(T208,6,2)*60+(RIGHT(T208,2))+(24*60),MID(T208,6,2)*60+(RIGHT(T208,2)))-(LEFT(T208,2)*60+MID(T208,3,2)))/60),"")</f>
      </c>
      <c r="AB208" s="22">
        <f>IF((H208)&gt;0,((IF(AND(VALUE(MID(H208,6,1))=0,VALUE(LEFT(H208,1))),MID(H208,6,2)*60+(RIGHT(H208,2))+(24*60),MID(H208,6,2)*60+(RIGHT(H208,2)))-(LEFT(H208,2)*60+MID(H208,3,2)))/60),"")</f>
      </c>
      <c r="AC208" s="22">
        <f>IF((J208)&gt;0,((IF(AND(VALUE(MID(J208,6,1))=0,VALUE(LEFT(J208,1))),MID(J208,6,2)*60+(RIGHT(J208,2))+(24*60),MID(J208,6,2)*60+(RIGHT(J208,2)))-(LEFT(J208,2)*60+MID(J208,3,2)))/60),"")</f>
      </c>
    </row>
    <row r="209" spans="1:29" ht="79.5" customHeight="1">
      <c r="A209" s="13"/>
      <c r="B209" s="25"/>
      <c r="C209" s="91"/>
      <c r="D209" s="74" t="s">
        <v>133</v>
      </c>
      <c r="E209" s="14"/>
      <c r="F209" s="15"/>
      <c r="G209" s="1">
        <v>104</v>
      </c>
      <c r="H209" s="38" t="s">
        <v>33</v>
      </c>
      <c r="I209" s="39"/>
      <c r="J209" s="38" t="s">
        <v>33</v>
      </c>
      <c r="K209" s="39"/>
      <c r="L209" s="38" t="s">
        <v>33</v>
      </c>
      <c r="M209" s="39"/>
      <c r="N209" s="38" t="s">
        <v>76</v>
      </c>
      <c r="O209" s="39" t="s">
        <v>29</v>
      </c>
      <c r="P209" s="38" t="s">
        <v>76</v>
      </c>
      <c r="Q209" s="39" t="s">
        <v>29</v>
      </c>
      <c r="R209" s="38" t="s">
        <v>76</v>
      </c>
      <c r="S209" s="39" t="s">
        <v>29</v>
      </c>
      <c r="T209" s="38" t="s">
        <v>76</v>
      </c>
      <c r="U209" s="39" t="s">
        <v>29</v>
      </c>
      <c r="V209" s="16"/>
      <c r="W209" s="17">
        <f>IF(CODE(L209)&lt;65,(IF((L209)&gt;0,((IF(AND(VALUE(MID(L209,6,1))=0,VALUE(LEFT(L209,1))),MID(L209,6,2)*60+(RIGHT(L209,2))+(24*60),MID(L209,6,2)*60+(RIGHT(L209,2)))-(LEFT(L209,2)*60+MID(L209,3,2)))/60),"")),"")</f>
      </c>
      <c r="X209" s="17">
        <f>IF(CODE(N209)&lt;65,(IF((N209)&gt;0,((IF(AND(VALUE(MID(N209,6,1))=0,VALUE(LEFT(N209,1))),MID(N209,6,2)*60+(RIGHT(N209,2))+(24*60),MID(N209,6,2)*60+(RIGHT(N209,2)))-(LEFT(N209,2)*60+MID(N209,3,2)))/60),"")),"")</f>
        <v>10.5</v>
      </c>
      <c r="Y209" s="17">
        <f>IF(CODE(P209)&lt;65,(IF((P209)&gt;0,((IF(AND(VALUE(MID(P209,6,1))=0,VALUE(LEFT(P209,1))),MID(P209,6,2)*60+(RIGHT(P209,2))+(24*60),MID(P209,6,2)*60+(RIGHT(P209,2)))-(LEFT(P209,2)*60+MID(P209,3,2)))/60),"")),"")</f>
        <v>10.5</v>
      </c>
      <c r="Z209" s="17">
        <f>IF(CODE(R209)&lt;65,(IF((R209)&gt;0,((IF(AND(VALUE(MID(R209,6,1))=0,VALUE(LEFT(R209,1))),MID(R209,6,2)*60+(RIGHT(R209,2))+(24*60),MID(R209,6,2)*60+(RIGHT(R209,2)))-(LEFT(R209,2)*60+MID(R209,3,2)))/60),"")),"")</f>
        <v>10.5</v>
      </c>
      <c r="AA209" s="17">
        <f>IF(CODE(T209)&lt;65,(IF((T209)&gt;0,((IF(AND(VALUE(MID(T209,6,1))=0,VALUE(LEFT(T209,1))),MID(T209,6,2)*60+(RIGHT(T209,2))+(24*60),MID(T209,6,2)*60+(RIGHT(T209,2)))-(LEFT(T209,2)*60+MID(T209,3,2)))/60),"")),"")</f>
        <v>10.5</v>
      </c>
      <c r="AB209" s="17">
        <f>IF(CODE(H209)&lt;65,(IF((H209)&gt;0,((IF(AND(VALUE(MID(H209,6,1))=0,VALUE(LEFT(H209,1))),MID(H209,6,2)*60+(RIGHT(H209,2))+(24*60),MID(H209,6,2)*60+(RIGHT(H209,2)))-(LEFT(H209,2)*60+MID(H209,3,2)))/60),"")),"")</f>
      </c>
      <c r="AC209" s="17">
        <f>IF(CODE(J209)&lt;65,(IF((J209)&gt;0,((IF(AND(VALUE(MID(J209,6,1))=0,VALUE(LEFT(J209,1))),MID(J209,6,2)*60+(RIGHT(J209,2))+(24*60),MID(J209,6,2)*60+(RIGHT(J209,2)))-(LEFT(J209,2)*60+MID(J209,3,2)))/60),"")),"")</f>
      </c>
    </row>
    <row r="210" spans="1:29" ht="79.5" customHeight="1">
      <c r="A210" s="23"/>
      <c r="B210" s="26"/>
      <c r="C210" s="92"/>
      <c r="D210" s="98" t="s">
        <v>28</v>
      </c>
      <c r="E210" s="19"/>
      <c r="F210" s="20"/>
      <c r="G210" s="2"/>
      <c r="H210" s="40"/>
      <c r="I210" s="41"/>
      <c r="J210" s="40"/>
      <c r="K210" s="41"/>
      <c r="L210" s="40"/>
      <c r="M210" s="41"/>
      <c r="N210" s="40"/>
      <c r="O210" s="41"/>
      <c r="P210" s="40"/>
      <c r="Q210" s="41"/>
      <c r="R210" s="40"/>
      <c r="S210" s="41"/>
      <c r="T210" s="40"/>
      <c r="U210" s="41"/>
      <c r="V210" s="21">
        <f>SUMIF(W209:AC210,"&gt;0")</f>
        <v>42</v>
      </c>
      <c r="W210" s="22">
        <f>IF((L210)&gt;0,((IF(AND(VALUE(MID(L210,6,1))=0,VALUE(LEFT(L210,1))),MID(L210,6,2)*60+(RIGHT(L210,2))+(24*60),MID(L210,6,2)*60+(RIGHT(L210,2)))-(LEFT(L210,2)*60+MID(L210,3,2)))/60),"")</f>
      </c>
      <c r="X210" s="22">
        <f>IF((N210)&gt;0,((IF(AND(VALUE(MID(N210,6,1))=0,VALUE(LEFT(N210,1))),MID(N210,6,2)*60+(RIGHT(N210,2))+(24*60),MID(N210,6,2)*60+(RIGHT(N210,2)))-(LEFT(N210,2)*60+MID(N210,3,2)))/60),"")</f>
      </c>
      <c r="Y210" s="22">
        <f>IF((P210)&gt;0,((IF(AND(VALUE(MID(P210,6,1))=0,VALUE(LEFT(P210,1))),MID(P210,6,2)*60+(RIGHT(P210,2))+(24*60),MID(P210,6,2)*60+(RIGHT(P210,2)))-(LEFT(P210,2)*60+MID(P210,3,2)))/60),"")</f>
      </c>
      <c r="Z210" s="22">
        <f>IF((R210)&gt;0,((IF(AND(VALUE(MID(R210,6,1))=0,VALUE(LEFT(R210,1))),MID(R210,6,2)*60+(RIGHT(R210,2))+(24*60),MID(R210,6,2)*60+(RIGHT(R210,2)))-(LEFT(R210,2)*60+MID(R210,3,2)))/60),"")</f>
      </c>
      <c r="AA210" s="22">
        <f>IF((T210)&gt;0,((IF(AND(VALUE(MID(T210,6,1))=0,VALUE(LEFT(T210,1))),MID(T210,6,2)*60+(RIGHT(T210,2))+(24*60),MID(T210,6,2)*60+(RIGHT(T210,2)))-(LEFT(T210,2)*60+MID(T210,3,2)))/60),"")</f>
      </c>
      <c r="AB210" s="22">
        <f>IF((H210)&gt;0,((IF(AND(VALUE(MID(H210,6,1))=0,VALUE(LEFT(H210,1))),MID(H210,6,2)*60+(RIGHT(H210,2))+(24*60),MID(H210,6,2)*60+(RIGHT(H210,2)))-(LEFT(H210,2)*60+MID(H210,3,2)))/60),"")</f>
      </c>
      <c r="AC210" s="22">
        <f>IF((J210)&gt;0,((IF(AND(VALUE(MID(J210,6,1))=0,VALUE(LEFT(J210,1))),MID(J210,6,2)*60+(RIGHT(J210,2))+(24*60),MID(J210,6,2)*60+(RIGHT(J210,2)))-(LEFT(J210,2)*60+MID(J210,3,2)))/60),"")</f>
      </c>
    </row>
    <row r="211" spans="1:29" ht="79.5" customHeight="1">
      <c r="A211" s="13"/>
      <c r="B211" s="25"/>
      <c r="C211" s="91"/>
      <c r="D211" s="80"/>
      <c r="E211" s="14"/>
      <c r="F211" s="15"/>
      <c r="G211" s="1">
        <v>105</v>
      </c>
      <c r="H211" s="38" t="s">
        <v>33</v>
      </c>
      <c r="I211" s="39"/>
      <c r="J211" s="38" t="s">
        <v>33</v>
      </c>
      <c r="K211" s="39"/>
      <c r="L211" s="38" t="s">
        <v>33</v>
      </c>
      <c r="M211" s="39"/>
      <c r="N211" s="38" t="s">
        <v>76</v>
      </c>
      <c r="O211" s="39"/>
      <c r="P211" s="38" t="s">
        <v>76</v>
      </c>
      <c r="Q211" s="39"/>
      <c r="R211" s="38" t="s">
        <v>76</v>
      </c>
      <c r="S211" s="39"/>
      <c r="T211" s="38" t="s">
        <v>76</v>
      </c>
      <c r="U211" s="39"/>
      <c r="V211" s="16"/>
      <c r="W211" s="17">
        <f>IF(CODE(L211)&lt;65,(IF((L211)&gt;0,((IF(AND(VALUE(MID(L211,6,1))=0,VALUE(LEFT(L211,1))),MID(L211,6,2)*60+(RIGHT(L211,2))+(24*60),MID(L211,6,2)*60+(RIGHT(L211,2)))-(LEFT(L211,2)*60+MID(L211,3,2)))/60),"")),"")</f>
      </c>
      <c r="X211" s="17">
        <f>IF(CODE(N211)&lt;65,(IF((N211)&gt;0,((IF(AND(VALUE(MID(N211,6,1))=0,VALUE(LEFT(N211,1))),MID(N211,6,2)*60+(RIGHT(N211,2))+(24*60),MID(N211,6,2)*60+(RIGHT(N211,2)))-(LEFT(N211,2)*60+MID(N211,3,2)))/60),"")),"")</f>
        <v>10.5</v>
      </c>
      <c r="Y211" s="17">
        <f>IF(CODE(P211)&lt;65,(IF((P211)&gt;0,((IF(AND(VALUE(MID(P211,6,1))=0,VALUE(LEFT(P211,1))),MID(P211,6,2)*60+(RIGHT(P211,2))+(24*60),MID(P211,6,2)*60+(RIGHT(P211,2)))-(LEFT(P211,2)*60+MID(P211,3,2)))/60),"")),"")</f>
        <v>10.5</v>
      </c>
      <c r="Z211" s="17">
        <f>IF(CODE(R211)&lt;65,(IF((R211)&gt;0,((IF(AND(VALUE(MID(R211,6,1))=0,VALUE(LEFT(R211,1))),MID(R211,6,2)*60+(RIGHT(R211,2))+(24*60),MID(R211,6,2)*60+(RIGHT(R211,2)))-(LEFT(R211,2)*60+MID(R211,3,2)))/60),"")),"")</f>
        <v>10.5</v>
      </c>
      <c r="AA211" s="17">
        <f>IF(CODE(T211)&lt;65,(IF((T211)&gt;0,((IF(AND(VALUE(MID(T211,6,1))=0,VALUE(LEFT(T211,1))),MID(T211,6,2)*60+(RIGHT(T211,2))+(24*60),MID(T211,6,2)*60+(RIGHT(T211,2)))-(LEFT(T211,2)*60+MID(T211,3,2)))/60),"")),"")</f>
        <v>10.5</v>
      </c>
      <c r="AB211" s="17">
        <f>IF(CODE(H211)&lt;65,(IF((H211)&gt;0,((IF(AND(VALUE(MID(H211,6,1))=0,VALUE(LEFT(H211,1))),MID(H211,6,2)*60+(RIGHT(H211,2))+(24*60),MID(H211,6,2)*60+(RIGHT(H211,2)))-(LEFT(H211,2)*60+MID(H211,3,2)))/60),"")),"")</f>
      </c>
      <c r="AC211" s="17">
        <f>IF(CODE(J211)&lt;65,(IF((J211)&gt;0,((IF(AND(VALUE(MID(J211,6,1))=0,VALUE(LEFT(J211,1))),MID(J211,6,2)*60+(RIGHT(J211,2))+(24*60),MID(J211,6,2)*60+(RIGHT(J211,2)))-(LEFT(J211,2)*60+MID(J211,3,2)))/60),"")),"")</f>
      </c>
    </row>
    <row r="212" spans="1:29" ht="79.5" customHeight="1">
      <c r="A212" s="23"/>
      <c r="B212" s="26"/>
      <c r="C212" s="92"/>
      <c r="D212" s="82" t="s">
        <v>28</v>
      </c>
      <c r="E212" s="19"/>
      <c r="F212" s="20"/>
      <c r="G212" s="2"/>
      <c r="H212" s="40"/>
      <c r="I212" s="41"/>
      <c r="J212" s="40"/>
      <c r="K212" s="41"/>
      <c r="L212" s="40"/>
      <c r="M212" s="41"/>
      <c r="N212" s="40"/>
      <c r="O212" s="41"/>
      <c r="P212" s="40"/>
      <c r="Q212" s="41"/>
      <c r="R212" s="40"/>
      <c r="S212" s="41"/>
      <c r="T212" s="40"/>
      <c r="U212" s="41"/>
      <c r="V212" s="21">
        <f>SUMIF(W211:AC212,"&gt;0")</f>
        <v>42</v>
      </c>
      <c r="W212" s="22">
        <f>IF((L212)&gt;0,((IF(AND(VALUE(MID(L212,6,1))=0,VALUE(LEFT(L212,1))),MID(L212,6,2)*60+(RIGHT(L212,2))+(24*60),MID(L212,6,2)*60+(RIGHT(L212,2)))-(LEFT(L212,2)*60+MID(L212,3,2)))/60),"")</f>
      </c>
      <c r="X212" s="22">
        <f>IF((N212)&gt;0,((IF(AND(VALUE(MID(N212,6,1))=0,VALUE(LEFT(N212,1))),MID(N212,6,2)*60+(RIGHT(N212,2))+(24*60),MID(N212,6,2)*60+(RIGHT(N212,2)))-(LEFT(N212,2)*60+MID(N212,3,2)))/60),"")</f>
      </c>
      <c r="Y212" s="22">
        <f>IF((P212)&gt;0,((IF(AND(VALUE(MID(P212,6,1))=0,VALUE(LEFT(P212,1))),MID(P212,6,2)*60+(RIGHT(P212,2))+(24*60),MID(P212,6,2)*60+(RIGHT(P212,2)))-(LEFT(P212,2)*60+MID(P212,3,2)))/60),"")</f>
      </c>
      <c r="Z212" s="22">
        <f>IF((R212)&gt;0,((IF(AND(VALUE(MID(R212,6,1))=0,VALUE(LEFT(R212,1))),MID(R212,6,2)*60+(RIGHT(R212,2))+(24*60),MID(R212,6,2)*60+(RIGHT(R212,2)))-(LEFT(R212,2)*60+MID(R212,3,2)))/60),"")</f>
      </c>
      <c r="AA212" s="22">
        <f>IF((T212)&gt;0,((IF(AND(VALUE(MID(T212,6,1))=0,VALUE(LEFT(T212,1))),MID(T212,6,2)*60+(RIGHT(T212,2))+(24*60),MID(T212,6,2)*60+(RIGHT(T212,2)))-(LEFT(T212,2)*60+MID(T212,3,2)))/60),"")</f>
      </c>
      <c r="AB212" s="22">
        <f>IF((H212)&gt;0,((IF(AND(VALUE(MID(H212,6,1))=0,VALUE(LEFT(H212,1))),MID(H212,6,2)*60+(RIGHT(H212,2))+(24*60),MID(H212,6,2)*60+(RIGHT(H212,2)))-(LEFT(H212,2)*60+MID(H212,3,2)))/60),"")</f>
      </c>
      <c r="AC212" s="22">
        <f>IF((J212)&gt;0,((IF(AND(VALUE(MID(J212,6,1))=0,VALUE(LEFT(J212,1))),MID(J212,6,2)*60+(RIGHT(J212,2))+(24*60),MID(J212,6,2)*60+(RIGHT(J212,2)))-(LEFT(J212,2)*60+MID(J212,3,2)))/60),"")</f>
      </c>
    </row>
    <row r="213" spans="1:29" ht="79.5" customHeight="1">
      <c r="A213" s="13"/>
      <c r="B213" s="25"/>
      <c r="C213" s="91"/>
      <c r="D213" s="80"/>
      <c r="E213" s="14"/>
      <c r="F213" s="15"/>
      <c r="G213" s="1">
        <v>106</v>
      </c>
      <c r="H213" s="38" t="s">
        <v>33</v>
      </c>
      <c r="I213" s="39"/>
      <c r="J213" s="38" t="s">
        <v>33</v>
      </c>
      <c r="K213" s="39"/>
      <c r="L213" s="38" t="s">
        <v>33</v>
      </c>
      <c r="M213" s="39"/>
      <c r="N213" s="38" t="s">
        <v>76</v>
      </c>
      <c r="O213" s="39"/>
      <c r="P213" s="38" t="s">
        <v>76</v>
      </c>
      <c r="Q213" s="39"/>
      <c r="R213" s="38" t="s">
        <v>76</v>
      </c>
      <c r="S213" s="39"/>
      <c r="T213" s="38" t="s">
        <v>76</v>
      </c>
      <c r="U213" s="39"/>
      <c r="V213" s="16"/>
      <c r="W213" s="17">
        <f>IF(CODE(L213)&lt;65,(IF((L213)&gt;0,((IF(AND(VALUE(MID(L213,6,1))=0,VALUE(LEFT(L213,1))),MID(L213,6,2)*60+(RIGHT(L213,2))+(24*60),MID(L213,6,2)*60+(RIGHT(L213,2)))-(LEFT(L213,2)*60+MID(L213,3,2)))/60),"")),"")</f>
      </c>
      <c r="X213" s="17">
        <f>IF(CODE(N213)&lt;65,(IF((N213)&gt;0,((IF(AND(VALUE(MID(N213,6,1))=0,VALUE(LEFT(N213,1))),MID(N213,6,2)*60+(RIGHT(N213,2))+(24*60),MID(N213,6,2)*60+(RIGHT(N213,2)))-(LEFT(N213,2)*60+MID(N213,3,2)))/60),"")),"")</f>
        <v>10.5</v>
      </c>
      <c r="Y213" s="17">
        <f>IF(CODE(P213)&lt;65,(IF((P213)&gt;0,((IF(AND(VALUE(MID(P213,6,1))=0,VALUE(LEFT(P213,1))),MID(P213,6,2)*60+(RIGHT(P213,2))+(24*60),MID(P213,6,2)*60+(RIGHT(P213,2)))-(LEFT(P213,2)*60+MID(P213,3,2)))/60),"")),"")</f>
        <v>10.5</v>
      </c>
      <c r="Z213" s="17">
        <f>IF(CODE(R213)&lt;65,(IF((R213)&gt;0,((IF(AND(VALUE(MID(R213,6,1))=0,VALUE(LEFT(R213,1))),MID(R213,6,2)*60+(RIGHT(R213,2))+(24*60),MID(R213,6,2)*60+(RIGHT(R213,2)))-(LEFT(R213,2)*60+MID(R213,3,2)))/60),"")),"")</f>
        <v>10.5</v>
      </c>
      <c r="AA213" s="17">
        <f>IF(CODE(T213)&lt;65,(IF((T213)&gt;0,((IF(AND(VALUE(MID(T213,6,1))=0,VALUE(LEFT(T213,1))),MID(T213,6,2)*60+(RIGHT(T213,2))+(24*60),MID(T213,6,2)*60+(RIGHT(T213,2)))-(LEFT(T213,2)*60+MID(T213,3,2)))/60),"")),"")</f>
        <v>10.5</v>
      </c>
      <c r="AB213" s="17">
        <f>IF(CODE(H213)&lt;65,(IF((H213)&gt;0,((IF(AND(VALUE(MID(H213,6,1))=0,VALUE(LEFT(H213,1))),MID(H213,6,2)*60+(RIGHT(H213,2))+(24*60),MID(H213,6,2)*60+(RIGHT(H213,2)))-(LEFT(H213,2)*60+MID(H213,3,2)))/60),"")),"")</f>
      </c>
      <c r="AC213" s="17">
        <f>IF(CODE(J213)&lt;65,(IF((J213)&gt;0,((IF(AND(VALUE(MID(J213,6,1))=0,VALUE(LEFT(J213,1))),MID(J213,6,2)*60+(RIGHT(J213,2))+(24*60),MID(J213,6,2)*60+(RIGHT(J213,2)))-(LEFT(J213,2)*60+MID(J213,3,2)))/60),"")),"")</f>
      </c>
    </row>
    <row r="214" spans="1:29" ht="79.5" customHeight="1">
      <c r="A214" s="23"/>
      <c r="B214" s="26"/>
      <c r="C214" s="92"/>
      <c r="D214" s="82" t="s">
        <v>28</v>
      </c>
      <c r="E214" s="19"/>
      <c r="F214" s="20"/>
      <c r="G214" s="2"/>
      <c r="H214" s="40"/>
      <c r="I214" s="41"/>
      <c r="J214" s="40"/>
      <c r="K214" s="41"/>
      <c r="L214" s="40"/>
      <c r="M214" s="41"/>
      <c r="N214" s="40"/>
      <c r="O214" s="41"/>
      <c r="P214" s="40"/>
      <c r="Q214" s="41"/>
      <c r="R214" s="40"/>
      <c r="S214" s="41"/>
      <c r="T214" s="40"/>
      <c r="U214" s="41"/>
      <c r="V214" s="21">
        <f>SUMIF(W213:AC214,"&gt;0")</f>
        <v>42</v>
      </c>
      <c r="W214" s="22">
        <f>IF((L214)&gt;0,((IF(AND(VALUE(MID(L214,6,1))=0,VALUE(LEFT(L214,1))),MID(L214,6,2)*60+(RIGHT(L214,2))+(24*60),MID(L214,6,2)*60+(RIGHT(L214,2)))-(LEFT(L214,2)*60+MID(L214,3,2)))/60),"")</f>
      </c>
      <c r="X214" s="22">
        <f>IF((N214)&gt;0,((IF(AND(VALUE(MID(N214,6,1))=0,VALUE(LEFT(N214,1))),MID(N214,6,2)*60+(RIGHT(N214,2))+(24*60),MID(N214,6,2)*60+(RIGHT(N214,2)))-(LEFT(N214,2)*60+MID(N214,3,2)))/60),"")</f>
      </c>
      <c r="Y214" s="22">
        <f>IF((P214)&gt;0,((IF(AND(VALUE(MID(P214,6,1))=0,VALUE(LEFT(P214,1))),MID(P214,6,2)*60+(RIGHT(P214,2))+(24*60),MID(P214,6,2)*60+(RIGHT(P214,2)))-(LEFT(P214,2)*60+MID(P214,3,2)))/60),"")</f>
      </c>
      <c r="Z214" s="22">
        <f>IF((R214)&gt;0,((IF(AND(VALUE(MID(R214,6,1))=0,VALUE(LEFT(R214,1))),MID(R214,6,2)*60+(RIGHT(R214,2))+(24*60),MID(R214,6,2)*60+(RIGHT(R214,2)))-(LEFT(R214,2)*60+MID(R214,3,2)))/60),"")</f>
      </c>
      <c r="AA214" s="22">
        <f>IF((T214)&gt;0,((IF(AND(VALUE(MID(T214,6,1))=0,VALUE(LEFT(T214,1))),MID(T214,6,2)*60+(RIGHT(T214,2))+(24*60),MID(T214,6,2)*60+(RIGHT(T214,2)))-(LEFT(T214,2)*60+MID(T214,3,2)))/60),"")</f>
      </c>
      <c r="AB214" s="22">
        <f>IF((H214)&gt;0,((IF(AND(VALUE(MID(H214,6,1))=0,VALUE(LEFT(H214,1))),MID(H214,6,2)*60+(RIGHT(H214,2))+(24*60),MID(H214,6,2)*60+(RIGHT(H214,2)))-(LEFT(H214,2)*60+MID(H214,3,2)))/60),"")</f>
      </c>
      <c r="AC214" s="22">
        <f>IF((J214)&gt;0,((IF(AND(VALUE(MID(J214,6,1))=0,VALUE(LEFT(J214,1))),MID(J214,6,2)*60+(RIGHT(J214,2))+(24*60),MID(J214,6,2)*60+(RIGHT(J214,2)))-(LEFT(J214,2)*60+MID(J214,3,2)))/60),"")</f>
      </c>
    </row>
    <row r="215" spans="1:29" ht="79.5" customHeight="1">
      <c r="A215" s="13"/>
      <c r="B215" s="25"/>
      <c r="C215" s="91"/>
      <c r="D215" s="80"/>
      <c r="E215" s="14"/>
      <c r="F215" s="15"/>
      <c r="G215" s="1">
        <v>107</v>
      </c>
      <c r="H215" s="38" t="s">
        <v>33</v>
      </c>
      <c r="I215" s="39"/>
      <c r="J215" s="38" t="s">
        <v>33</v>
      </c>
      <c r="K215" s="39"/>
      <c r="L215" s="38" t="s">
        <v>33</v>
      </c>
      <c r="M215" s="39"/>
      <c r="N215" s="38" t="s">
        <v>76</v>
      </c>
      <c r="O215" s="39"/>
      <c r="P215" s="38" t="s">
        <v>76</v>
      </c>
      <c r="Q215" s="39"/>
      <c r="R215" s="38" t="s">
        <v>76</v>
      </c>
      <c r="S215" s="39"/>
      <c r="T215" s="38" t="s">
        <v>76</v>
      </c>
      <c r="U215" s="39"/>
      <c r="V215" s="16"/>
      <c r="W215" s="17">
        <f>IF(CODE(L215)&lt;65,(IF((L215)&gt;0,((IF(AND(VALUE(MID(L215,6,1))=0,VALUE(LEFT(L215,1))),MID(L215,6,2)*60+(RIGHT(L215,2))+(24*60),MID(L215,6,2)*60+(RIGHT(L215,2)))-(LEFT(L215,2)*60+MID(L215,3,2)))/60),"")),"")</f>
      </c>
      <c r="X215" s="17">
        <f>IF(CODE(N215)&lt;65,(IF((N215)&gt;0,((IF(AND(VALUE(MID(N215,6,1))=0,VALUE(LEFT(N215,1))),MID(N215,6,2)*60+(RIGHT(N215,2))+(24*60),MID(N215,6,2)*60+(RIGHT(N215,2)))-(LEFT(N215,2)*60+MID(N215,3,2)))/60),"")),"")</f>
        <v>10.5</v>
      </c>
      <c r="Y215" s="17">
        <f>IF(CODE(P215)&lt;65,(IF((P215)&gt;0,((IF(AND(VALUE(MID(P215,6,1))=0,VALUE(LEFT(P215,1))),MID(P215,6,2)*60+(RIGHT(P215,2))+(24*60),MID(P215,6,2)*60+(RIGHT(P215,2)))-(LEFT(P215,2)*60+MID(P215,3,2)))/60),"")),"")</f>
        <v>10.5</v>
      </c>
      <c r="Z215" s="17">
        <f>IF(CODE(R215)&lt;65,(IF((R215)&gt;0,((IF(AND(VALUE(MID(R215,6,1))=0,VALUE(LEFT(R215,1))),MID(R215,6,2)*60+(RIGHT(R215,2))+(24*60),MID(R215,6,2)*60+(RIGHT(R215,2)))-(LEFT(R215,2)*60+MID(R215,3,2)))/60),"")),"")</f>
        <v>10.5</v>
      </c>
      <c r="AA215" s="17">
        <f>IF(CODE(T215)&lt;65,(IF((T215)&gt;0,((IF(AND(VALUE(MID(T215,6,1))=0,VALUE(LEFT(T215,1))),MID(T215,6,2)*60+(RIGHT(T215,2))+(24*60),MID(T215,6,2)*60+(RIGHT(T215,2)))-(LEFT(T215,2)*60+MID(T215,3,2)))/60),"")),"")</f>
        <v>10.5</v>
      </c>
      <c r="AB215" s="17">
        <f>IF(CODE(H215)&lt;65,(IF((H215)&gt;0,((IF(AND(VALUE(MID(H215,6,1))=0,VALUE(LEFT(H215,1))),MID(H215,6,2)*60+(RIGHT(H215,2))+(24*60),MID(H215,6,2)*60+(RIGHT(H215,2)))-(LEFT(H215,2)*60+MID(H215,3,2)))/60),"")),"")</f>
      </c>
      <c r="AC215" s="17">
        <f>IF(CODE(J215)&lt;65,(IF((J215)&gt;0,((IF(AND(VALUE(MID(J215,6,1))=0,VALUE(LEFT(J215,1))),MID(J215,6,2)*60+(RIGHT(J215,2))+(24*60),MID(J215,6,2)*60+(RIGHT(J215,2)))-(LEFT(J215,2)*60+MID(J215,3,2)))/60),"")),"")</f>
      </c>
    </row>
    <row r="216" spans="1:29" ht="79.5" customHeight="1">
      <c r="A216" s="23"/>
      <c r="B216" s="26"/>
      <c r="C216" s="92"/>
      <c r="D216" s="82" t="s">
        <v>28</v>
      </c>
      <c r="E216" s="19"/>
      <c r="F216" s="20"/>
      <c r="G216" s="2"/>
      <c r="H216" s="40"/>
      <c r="I216" s="41"/>
      <c r="J216" s="40"/>
      <c r="K216" s="41"/>
      <c r="L216" s="40"/>
      <c r="M216" s="41"/>
      <c r="N216" s="40"/>
      <c r="O216" s="41"/>
      <c r="P216" s="40"/>
      <c r="Q216" s="41"/>
      <c r="R216" s="40"/>
      <c r="S216" s="41"/>
      <c r="T216" s="40"/>
      <c r="U216" s="41"/>
      <c r="V216" s="21">
        <f>SUMIF(W215:AC216,"&gt;0")</f>
        <v>42</v>
      </c>
      <c r="W216" s="22">
        <f>IF((L216)&gt;0,((IF(AND(VALUE(MID(L216,6,1))=0,VALUE(LEFT(L216,1))),MID(L216,6,2)*60+(RIGHT(L216,2))+(24*60),MID(L216,6,2)*60+(RIGHT(L216,2)))-(LEFT(L216,2)*60+MID(L216,3,2)))/60),"")</f>
      </c>
      <c r="X216" s="22">
        <f>IF((N216)&gt;0,((IF(AND(VALUE(MID(N216,6,1))=0,VALUE(LEFT(N216,1))),MID(N216,6,2)*60+(RIGHT(N216,2))+(24*60),MID(N216,6,2)*60+(RIGHT(N216,2)))-(LEFT(N216,2)*60+MID(N216,3,2)))/60),"")</f>
      </c>
      <c r="Y216" s="22">
        <f>IF((P216)&gt;0,((IF(AND(VALUE(MID(P216,6,1))=0,VALUE(LEFT(P216,1))),MID(P216,6,2)*60+(RIGHT(P216,2))+(24*60),MID(P216,6,2)*60+(RIGHT(P216,2)))-(LEFT(P216,2)*60+MID(P216,3,2)))/60),"")</f>
      </c>
      <c r="Z216" s="22">
        <f>IF((R216)&gt;0,((IF(AND(VALUE(MID(R216,6,1))=0,VALUE(LEFT(R216,1))),MID(R216,6,2)*60+(RIGHT(R216,2))+(24*60),MID(R216,6,2)*60+(RIGHT(R216,2)))-(LEFT(R216,2)*60+MID(R216,3,2)))/60),"")</f>
      </c>
      <c r="AA216" s="22">
        <f>IF((T216)&gt;0,((IF(AND(VALUE(MID(T216,6,1))=0,VALUE(LEFT(T216,1))),MID(T216,6,2)*60+(RIGHT(T216,2))+(24*60),MID(T216,6,2)*60+(RIGHT(T216,2)))-(LEFT(T216,2)*60+MID(T216,3,2)))/60),"")</f>
      </c>
      <c r="AB216" s="22">
        <f>IF((H216)&gt;0,((IF(AND(VALUE(MID(H216,6,1))=0,VALUE(LEFT(H216,1))),MID(H216,6,2)*60+(RIGHT(H216,2))+(24*60),MID(H216,6,2)*60+(RIGHT(H216,2)))-(LEFT(H216,2)*60+MID(H216,3,2)))/60),"")</f>
      </c>
      <c r="AC216" s="22">
        <f>IF((J216)&gt;0,((IF(AND(VALUE(MID(J216,6,1))=0,VALUE(LEFT(J216,1))),MID(J216,6,2)*60+(RIGHT(J216,2))+(24*60),MID(J216,6,2)*60+(RIGHT(J216,2)))-(LEFT(J216,2)*60+MID(J216,3,2)))/60),"")</f>
      </c>
    </row>
    <row r="217" spans="1:29" ht="79.5" customHeight="1">
      <c r="A217" s="13"/>
      <c r="B217" s="25"/>
      <c r="C217" s="91"/>
      <c r="D217" s="80"/>
      <c r="E217" s="14"/>
      <c r="F217" s="15"/>
      <c r="G217" s="1">
        <v>108</v>
      </c>
      <c r="H217" s="38" t="s">
        <v>33</v>
      </c>
      <c r="I217" s="39"/>
      <c r="J217" s="38" t="s">
        <v>33</v>
      </c>
      <c r="K217" s="39"/>
      <c r="L217" s="38" t="s">
        <v>33</v>
      </c>
      <c r="M217" s="39"/>
      <c r="N217" s="38" t="s">
        <v>76</v>
      </c>
      <c r="O217" s="39"/>
      <c r="P217" s="38" t="s">
        <v>76</v>
      </c>
      <c r="Q217" s="39"/>
      <c r="R217" s="38" t="s">
        <v>76</v>
      </c>
      <c r="S217" s="39"/>
      <c r="T217" s="38" t="s">
        <v>76</v>
      </c>
      <c r="U217" s="39"/>
      <c r="V217" s="16"/>
      <c r="W217" s="17">
        <f>IF(CODE(L217)&lt;65,(IF((L217)&gt;0,((IF(AND(VALUE(MID(L217,6,1))=0,VALUE(LEFT(L217,1))),MID(L217,6,2)*60+(RIGHT(L217,2))+(24*60),MID(L217,6,2)*60+(RIGHT(L217,2)))-(LEFT(L217,2)*60+MID(L217,3,2)))/60),"")),"")</f>
      </c>
      <c r="X217" s="17">
        <f>IF(CODE(N217)&lt;65,(IF((N217)&gt;0,((IF(AND(VALUE(MID(N217,6,1))=0,VALUE(LEFT(N217,1))),MID(N217,6,2)*60+(RIGHT(N217,2))+(24*60),MID(N217,6,2)*60+(RIGHT(N217,2)))-(LEFT(N217,2)*60+MID(N217,3,2)))/60),"")),"")</f>
        <v>10.5</v>
      </c>
      <c r="Y217" s="17">
        <f>IF(CODE(P217)&lt;65,(IF((P217)&gt;0,((IF(AND(VALUE(MID(P217,6,1))=0,VALUE(LEFT(P217,1))),MID(P217,6,2)*60+(RIGHT(P217,2))+(24*60),MID(P217,6,2)*60+(RIGHT(P217,2)))-(LEFT(P217,2)*60+MID(P217,3,2)))/60),"")),"")</f>
        <v>10.5</v>
      </c>
      <c r="Z217" s="17">
        <f>IF(CODE(R217)&lt;65,(IF((R217)&gt;0,((IF(AND(VALUE(MID(R217,6,1))=0,VALUE(LEFT(R217,1))),MID(R217,6,2)*60+(RIGHT(R217,2))+(24*60),MID(R217,6,2)*60+(RIGHT(R217,2)))-(LEFT(R217,2)*60+MID(R217,3,2)))/60),"")),"")</f>
        <v>10.5</v>
      </c>
      <c r="AA217" s="17">
        <f>IF(CODE(T217)&lt;65,(IF((T217)&gt;0,((IF(AND(VALUE(MID(T217,6,1))=0,VALUE(LEFT(T217,1))),MID(T217,6,2)*60+(RIGHT(T217,2))+(24*60),MID(T217,6,2)*60+(RIGHT(T217,2)))-(LEFT(T217,2)*60+MID(T217,3,2)))/60),"")),"")</f>
        <v>10.5</v>
      </c>
      <c r="AB217" s="17">
        <f>IF(CODE(H217)&lt;65,(IF((H217)&gt;0,((IF(AND(VALUE(MID(H217,6,1))=0,VALUE(LEFT(H217,1))),MID(H217,6,2)*60+(RIGHT(H217,2))+(24*60),MID(H217,6,2)*60+(RIGHT(H217,2)))-(LEFT(H217,2)*60+MID(H217,3,2)))/60),"")),"")</f>
      </c>
      <c r="AC217" s="17">
        <f>IF(CODE(J217)&lt;65,(IF((J217)&gt;0,((IF(AND(VALUE(MID(J217,6,1))=0,VALUE(LEFT(J217,1))),MID(J217,6,2)*60+(RIGHT(J217,2))+(24*60),MID(J217,6,2)*60+(RIGHT(J217,2)))-(LEFT(J217,2)*60+MID(J217,3,2)))/60),"")),"")</f>
      </c>
    </row>
    <row r="218" spans="1:29" ht="79.5" customHeight="1">
      <c r="A218" s="23"/>
      <c r="B218" s="26"/>
      <c r="C218" s="92"/>
      <c r="D218" s="82" t="s">
        <v>28</v>
      </c>
      <c r="E218" s="19"/>
      <c r="F218" s="20"/>
      <c r="G218" s="2"/>
      <c r="H218" s="40"/>
      <c r="I218" s="41"/>
      <c r="J218" s="40"/>
      <c r="K218" s="41"/>
      <c r="L218" s="40"/>
      <c r="M218" s="41"/>
      <c r="N218" s="40"/>
      <c r="O218" s="41"/>
      <c r="P218" s="40"/>
      <c r="Q218" s="41"/>
      <c r="R218" s="40"/>
      <c r="S218" s="41"/>
      <c r="T218" s="40"/>
      <c r="U218" s="41"/>
      <c r="V218" s="21">
        <f>SUMIF(W217:AC218,"&gt;0")</f>
        <v>42</v>
      </c>
      <c r="W218" s="22">
        <f>IF((L218)&gt;0,((IF(AND(VALUE(MID(L218,6,1))=0,VALUE(LEFT(L218,1))),MID(L218,6,2)*60+(RIGHT(L218,2))+(24*60),MID(L218,6,2)*60+(RIGHT(L218,2)))-(LEFT(L218,2)*60+MID(L218,3,2)))/60),"")</f>
      </c>
      <c r="X218" s="22">
        <f>IF((N218)&gt;0,((IF(AND(VALUE(MID(N218,6,1))=0,VALUE(LEFT(N218,1))),MID(N218,6,2)*60+(RIGHT(N218,2))+(24*60),MID(N218,6,2)*60+(RIGHT(N218,2)))-(LEFT(N218,2)*60+MID(N218,3,2)))/60),"")</f>
      </c>
      <c r="Y218" s="22">
        <f>IF((P218)&gt;0,((IF(AND(VALUE(MID(P218,6,1))=0,VALUE(LEFT(P218,1))),MID(P218,6,2)*60+(RIGHT(P218,2))+(24*60),MID(P218,6,2)*60+(RIGHT(P218,2)))-(LEFT(P218,2)*60+MID(P218,3,2)))/60),"")</f>
      </c>
      <c r="Z218" s="22">
        <f>IF((R218)&gt;0,((IF(AND(VALUE(MID(R218,6,1))=0,VALUE(LEFT(R218,1))),MID(R218,6,2)*60+(RIGHT(R218,2))+(24*60),MID(R218,6,2)*60+(RIGHT(R218,2)))-(LEFT(R218,2)*60+MID(R218,3,2)))/60),"")</f>
      </c>
      <c r="AA218" s="22">
        <f>IF((T218)&gt;0,((IF(AND(VALUE(MID(T218,6,1))=0,VALUE(LEFT(T218,1))),MID(T218,6,2)*60+(RIGHT(T218,2))+(24*60),MID(T218,6,2)*60+(RIGHT(T218,2)))-(LEFT(T218,2)*60+MID(T218,3,2)))/60),"")</f>
      </c>
      <c r="AB218" s="22">
        <f>IF((H218)&gt;0,((IF(AND(VALUE(MID(H218,6,1))=0,VALUE(LEFT(H218,1))),MID(H218,6,2)*60+(RIGHT(H218,2))+(24*60),MID(H218,6,2)*60+(RIGHT(H218,2)))-(LEFT(H218,2)*60+MID(H218,3,2)))/60),"")</f>
      </c>
      <c r="AC218" s="22">
        <f>IF((J218)&gt;0,((IF(AND(VALUE(MID(J218,6,1))=0,VALUE(LEFT(J218,1))),MID(J218,6,2)*60+(RIGHT(J218,2))+(24*60),MID(J218,6,2)*60+(RIGHT(J218,2)))-(LEFT(J218,2)*60+MID(J218,3,2)))/60),"")</f>
      </c>
    </row>
    <row r="219" spans="1:29" ht="79.5" customHeight="1">
      <c r="A219" s="13"/>
      <c r="B219" s="25"/>
      <c r="C219" s="91"/>
      <c r="D219" s="74" t="s">
        <v>133</v>
      </c>
      <c r="E219" s="14"/>
      <c r="F219" s="15"/>
      <c r="G219" s="1">
        <v>109</v>
      </c>
      <c r="H219" s="38" t="s">
        <v>33</v>
      </c>
      <c r="I219" s="39"/>
      <c r="J219" s="38" t="s">
        <v>33</v>
      </c>
      <c r="K219" s="39"/>
      <c r="L219" s="38" t="s">
        <v>33</v>
      </c>
      <c r="M219" s="39"/>
      <c r="N219" s="38" t="s">
        <v>76</v>
      </c>
      <c r="O219" s="39" t="s">
        <v>29</v>
      </c>
      <c r="P219" s="38" t="s">
        <v>76</v>
      </c>
      <c r="Q219" s="39" t="s">
        <v>29</v>
      </c>
      <c r="R219" s="38" t="s">
        <v>76</v>
      </c>
      <c r="S219" s="39" t="s">
        <v>29</v>
      </c>
      <c r="T219" s="38" t="s">
        <v>76</v>
      </c>
      <c r="U219" s="39" t="s">
        <v>29</v>
      </c>
      <c r="V219" s="16"/>
      <c r="W219" s="17">
        <f>IF(CODE(L219)&lt;65,(IF((L219)&gt;0,((IF(AND(VALUE(MID(L219,6,1))=0,VALUE(LEFT(L219,1))),MID(L219,6,2)*60+(RIGHT(L219,2))+(24*60),MID(L219,6,2)*60+(RIGHT(L219,2)))-(LEFT(L219,2)*60+MID(L219,3,2)))/60),"")),"")</f>
      </c>
      <c r="X219" s="17">
        <f>IF(CODE(N219)&lt;65,(IF((N219)&gt;0,((IF(AND(VALUE(MID(N219,6,1))=0,VALUE(LEFT(N219,1))),MID(N219,6,2)*60+(RIGHT(N219,2))+(24*60),MID(N219,6,2)*60+(RIGHT(N219,2)))-(LEFT(N219,2)*60+MID(N219,3,2)))/60),"")),"")</f>
        <v>10.5</v>
      </c>
      <c r="Y219" s="17">
        <f>IF(CODE(P219)&lt;65,(IF((P219)&gt;0,((IF(AND(VALUE(MID(P219,6,1))=0,VALUE(LEFT(P219,1))),MID(P219,6,2)*60+(RIGHT(P219,2))+(24*60),MID(P219,6,2)*60+(RIGHT(P219,2)))-(LEFT(P219,2)*60+MID(P219,3,2)))/60),"")),"")</f>
        <v>10.5</v>
      </c>
      <c r="Z219" s="17">
        <f>IF(CODE(R219)&lt;65,(IF((R219)&gt;0,((IF(AND(VALUE(MID(R219,6,1))=0,VALUE(LEFT(R219,1))),MID(R219,6,2)*60+(RIGHT(R219,2))+(24*60),MID(R219,6,2)*60+(RIGHT(R219,2)))-(LEFT(R219,2)*60+MID(R219,3,2)))/60),"")),"")</f>
        <v>10.5</v>
      </c>
      <c r="AA219" s="17">
        <f>IF(CODE(T219)&lt;65,(IF((T219)&gt;0,((IF(AND(VALUE(MID(T219,6,1))=0,VALUE(LEFT(T219,1))),MID(T219,6,2)*60+(RIGHT(T219,2))+(24*60),MID(T219,6,2)*60+(RIGHT(T219,2)))-(LEFT(T219,2)*60+MID(T219,3,2)))/60),"")),"")</f>
        <v>10.5</v>
      </c>
      <c r="AB219" s="17">
        <f>IF(CODE(H219)&lt;65,(IF((H219)&gt;0,((IF(AND(VALUE(MID(H219,6,1))=0,VALUE(LEFT(H219,1))),MID(H219,6,2)*60+(RIGHT(H219,2))+(24*60),MID(H219,6,2)*60+(RIGHT(H219,2)))-(LEFT(H219,2)*60+MID(H219,3,2)))/60),"")),"")</f>
      </c>
      <c r="AC219" s="17">
        <f>IF(CODE(J219)&lt;65,(IF((J219)&gt;0,((IF(AND(VALUE(MID(J219,6,1))=0,VALUE(LEFT(J219,1))),MID(J219,6,2)*60+(RIGHT(J219,2))+(24*60),MID(J219,6,2)*60+(RIGHT(J219,2)))-(LEFT(J219,2)*60+MID(J219,3,2)))/60),"")),"")</f>
      </c>
    </row>
    <row r="220" spans="1:29" ht="79.5" customHeight="1">
      <c r="A220" s="23"/>
      <c r="B220" s="26"/>
      <c r="C220" s="92"/>
      <c r="D220" s="98" t="s">
        <v>28</v>
      </c>
      <c r="E220" s="19"/>
      <c r="F220" s="20"/>
      <c r="G220" s="2"/>
      <c r="H220" s="40"/>
      <c r="I220" s="41"/>
      <c r="J220" s="40"/>
      <c r="K220" s="41"/>
      <c r="L220" s="40"/>
      <c r="M220" s="41"/>
      <c r="N220" s="40"/>
      <c r="O220" s="41"/>
      <c r="P220" s="40"/>
      <c r="Q220" s="41"/>
      <c r="R220" s="40"/>
      <c r="S220" s="41"/>
      <c r="T220" s="40"/>
      <c r="U220" s="41"/>
      <c r="V220" s="21">
        <f>SUMIF(W219:AC220,"&gt;0")</f>
        <v>42</v>
      </c>
      <c r="W220" s="22">
        <f>IF((L220)&gt;0,((IF(AND(VALUE(MID(L220,6,1))=0,VALUE(LEFT(L220,1))),MID(L220,6,2)*60+(RIGHT(L220,2))+(24*60),MID(L220,6,2)*60+(RIGHT(L220,2)))-(LEFT(L220,2)*60+MID(L220,3,2)))/60),"")</f>
      </c>
      <c r="X220" s="22">
        <f>IF((N220)&gt;0,((IF(AND(VALUE(MID(N220,6,1))=0,VALUE(LEFT(N220,1))),MID(N220,6,2)*60+(RIGHT(N220,2))+(24*60),MID(N220,6,2)*60+(RIGHT(N220,2)))-(LEFT(N220,2)*60+MID(N220,3,2)))/60),"")</f>
      </c>
      <c r="Y220" s="22">
        <f>IF((P220)&gt;0,((IF(AND(VALUE(MID(P220,6,1))=0,VALUE(LEFT(P220,1))),MID(P220,6,2)*60+(RIGHT(P220,2))+(24*60),MID(P220,6,2)*60+(RIGHT(P220,2)))-(LEFT(P220,2)*60+MID(P220,3,2)))/60),"")</f>
      </c>
      <c r="Z220" s="22">
        <f>IF((R220)&gt;0,((IF(AND(VALUE(MID(R220,6,1))=0,VALUE(LEFT(R220,1))),MID(R220,6,2)*60+(RIGHT(R220,2))+(24*60),MID(R220,6,2)*60+(RIGHT(R220,2)))-(LEFT(R220,2)*60+MID(R220,3,2)))/60),"")</f>
      </c>
      <c r="AA220" s="22">
        <f>IF((T220)&gt;0,((IF(AND(VALUE(MID(T220,6,1))=0,VALUE(LEFT(T220,1))),MID(T220,6,2)*60+(RIGHT(T220,2))+(24*60),MID(T220,6,2)*60+(RIGHT(T220,2)))-(LEFT(T220,2)*60+MID(T220,3,2)))/60),"")</f>
      </c>
      <c r="AB220" s="22">
        <f>IF((H220)&gt;0,((IF(AND(VALUE(MID(H220,6,1))=0,VALUE(LEFT(H220,1))),MID(H220,6,2)*60+(RIGHT(H220,2))+(24*60),MID(H220,6,2)*60+(RIGHT(H220,2)))-(LEFT(H220,2)*60+MID(H220,3,2)))/60),"")</f>
      </c>
      <c r="AC220" s="22">
        <f>IF((J220)&gt;0,((IF(AND(VALUE(MID(J220,6,1))=0,VALUE(LEFT(J220,1))),MID(J220,6,2)*60+(RIGHT(J220,2))+(24*60),MID(J220,6,2)*60+(RIGHT(J220,2)))-(LEFT(J220,2)*60+MID(J220,3,2)))/60),"")</f>
      </c>
    </row>
    <row r="221" spans="1:29" ht="79.5" customHeight="1">
      <c r="A221" s="13"/>
      <c r="B221" s="25"/>
      <c r="C221" s="91"/>
      <c r="D221" s="80"/>
      <c r="E221" s="14"/>
      <c r="F221" s="15"/>
      <c r="G221" s="1">
        <v>110</v>
      </c>
      <c r="H221" s="38" t="s">
        <v>33</v>
      </c>
      <c r="I221" s="39"/>
      <c r="J221" s="38" t="s">
        <v>33</v>
      </c>
      <c r="K221" s="39"/>
      <c r="L221" s="38" t="s">
        <v>33</v>
      </c>
      <c r="M221" s="39"/>
      <c r="N221" s="38" t="s">
        <v>76</v>
      </c>
      <c r="O221" s="39"/>
      <c r="P221" s="38" t="s">
        <v>76</v>
      </c>
      <c r="Q221" s="39"/>
      <c r="R221" s="38" t="s">
        <v>76</v>
      </c>
      <c r="S221" s="39"/>
      <c r="T221" s="38" t="s">
        <v>76</v>
      </c>
      <c r="U221" s="39"/>
      <c r="V221" s="16"/>
      <c r="W221" s="17">
        <f>IF(CODE(L221)&lt;65,(IF((L221)&gt;0,((IF(AND(VALUE(MID(L221,6,1))=0,VALUE(LEFT(L221,1))),MID(L221,6,2)*60+(RIGHT(L221,2))+(24*60),MID(L221,6,2)*60+(RIGHT(L221,2)))-(LEFT(L221,2)*60+MID(L221,3,2)))/60),"")),"")</f>
      </c>
      <c r="X221" s="17">
        <f>IF(CODE(N221)&lt;65,(IF((N221)&gt;0,((IF(AND(VALUE(MID(N221,6,1))=0,VALUE(LEFT(N221,1))),MID(N221,6,2)*60+(RIGHT(N221,2))+(24*60),MID(N221,6,2)*60+(RIGHT(N221,2)))-(LEFT(N221,2)*60+MID(N221,3,2)))/60),"")),"")</f>
        <v>10.5</v>
      </c>
      <c r="Y221" s="17">
        <f>IF(CODE(P221)&lt;65,(IF((P221)&gt;0,((IF(AND(VALUE(MID(P221,6,1))=0,VALUE(LEFT(P221,1))),MID(P221,6,2)*60+(RIGHT(P221,2))+(24*60),MID(P221,6,2)*60+(RIGHT(P221,2)))-(LEFT(P221,2)*60+MID(P221,3,2)))/60),"")),"")</f>
        <v>10.5</v>
      </c>
      <c r="Z221" s="17">
        <f>IF(CODE(R221)&lt;65,(IF((R221)&gt;0,((IF(AND(VALUE(MID(R221,6,1))=0,VALUE(LEFT(R221,1))),MID(R221,6,2)*60+(RIGHT(R221,2))+(24*60),MID(R221,6,2)*60+(RIGHT(R221,2)))-(LEFT(R221,2)*60+MID(R221,3,2)))/60),"")),"")</f>
        <v>10.5</v>
      </c>
      <c r="AA221" s="17">
        <f>IF(CODE(T221)&lt;65,(IF((T221)&gt;0,((IF(AND(VALUE(MID(T221,6,1))=0,VALUE(LEFT(T221,1))),MID(T221,6,2)*60+(RIGHT(T221,2))+(24*60),MID(T221,6,2)*60+(RIGHT(T221,2)))-(LEFT(T221,2)*60+MID(T221,3,2)))/60),"")),"")</f>
        <v>10.5</v>
      </c>
      <c r="AB221" s="17">
        <f>IF(CODE(H221)&lt;65,(IF((H221)&gt;0,((IF(AND(VALUE(MID(H221,6,1))=0,VALUE(LEFT(H221,1))),MID(H221,6,2)*60+(RIGHT(H221,2))+(24*60),MID(H221,6,2)*60+(RIGHT(H221,2)))-(LEFT(H221,2)*60+MID(H221,3,2)))/60),"")),"")</f>
      </c>
      <c r="AC221" s="17">
        <f>IF(CODE(J221)&lt;65,(IF((J221)&gt;0,((IF(AND(VALUE(MID(J221,6,1))=0,VALUE(LEFT(J221,1))),MID(J221,6,2)*60+(RIGHT(J221,2))+(24*60),MID(J221,6,2)*60+(RIGHT(J221,2)))-(LEFT(J221,2)*60+MID(J221,3,2)))/60),"")),"")</f>
      </c>
    </row>
    <row r="222" spans="1:29" ht="79.5" customHeight="1">
      <c r="A222" s="23"/>
      <c r="B222" s="26"/>
      <c r="C222" s="92"/>
      <c r="D222" s="82" t="s">
        <v>28</v>
      </c>
      <c r="E222" s="19"/>
      <c r="F222" s="20"/>
      <c r="G222" s="2"/>
      <c r="H222" s="40"/>
      <c r="I222" s="41"/>
      <c r="J222" s="40"/>
      <c r="K222" s="41"/>
      <c r="L222" s="40"/>
      <c r="M222" s="41"/>
      <c r="N222" s="40"/>
      <c r="O222" s="41"/>
      <c r="P222" s="40"/>
      <c r="Q222" s="41"/>
      <c r="R222" s="40"/>
      <c r="S222" s="41"/>
      <c r="T222" s="40"/>
      <c r="U222" s="41"/>
      <c r="V222" s="21">
        <f>SUMIF(W221:AC222,"&gt;0")</f>
        <v>42</v>
      </c>
      <c r="W222" s="22">
        <f>IF((L222)&gt;0,((IF(AND(VALUE(MID(L222,6,1))=0,VALUE(LEFT(L222,1))),MID(L222,6,2)*60+(RIGHT(L222,2))+(24*60),MID(L222,6,2)*60+(RIGHT(L222,2)))-(LEFT(L222,2)*60+MID(L222,3,2)))/60),"")</f>
      </c>
      <c r="X222" s="22">
        <f>IF((N222)&gt;0,((IF(AND(VALUE(MID(N222,6,1))=0,VALUE(LEFT(N222,1))),MID(N222,6,2)*60+(RIGHT(N222,2))+(24*60),MID(N222,6,2)*60+(RIGHT(N222,2)))-(LEFT(N222,2)*60+MID(N222,3,2)))/60),"")</f>
      </c>
      <c r="Y222" s="22">
        <f>IF((P222)&gt;0,((IF(AND(VALUE(MID(P222,6,1))=0,VALUE(LEFT(P222,1))),MID(P222,6,2)*60+(RIGHT(P222,2))+(24*60),MID(P222,6,2)*60+(RIGHT(P222,2)))-(LEFT(P222,2)*60+MID(P222,3,2)))/60),"")</f>
      </c>
      <c r="Z222" s="22">
        <f>IF((R222)&gt;0,((IF(AND(VALUE(MID(R222,6,1))=0,VALUE(LEFT(R222,1))),MID(R222,6,2)*60+(RIGHT(R222,2))+(24*60),MID(R222,6,2)*60+(RIGHT(R222,2)))-(LEFT(R222,2)*60+MID(R222,3,2)))/60),"")</f>
      </c>
      <c r="AA222" s="22">
        <f>IF((T222)&gt;0,((IF(AND(VALUE(MID(T222,6,1))=0,VALUE(LEFT(T222,1))),MID(T222,6,2)*60+(RIGHT(T222,2))+(24*60),MID(T222,6,2)*60+(RIGHT(T222,2)))-(LEFT(T222,2)*60+MID(T222,3,2)))/60),"")</f>
      </c>
      <c r="AB222" s="22">
        <f>IF((H222)&gt;0,((IF(AND(VALUE(MID(H222,6,1))=0,VALUE(LEFT(H222,1))),MID(H222,6,2)*60+(RIGHT(H222,2))+(24*60),MID(H222,6,2)*60+(RIGHT(H222,2)))-(LEFT(H222,2)*60+MID(H222,3,2)))/60),"")</f>
      </c>
      <c r="AC222" s="22">
        <f>IF((J222)&gt;0,((IF(AND(VALUE(MID(J222,6,1))=0,VALUE(LEFT(J222,1))),MID(J222,6,2)*60+(RIGHT(J222,2))+(24*60),MID(J222,6,2)*60+(RIGHT(J222,2)))-(LEFT(J222,2)*60+MID(J222,3,2)))/60),"")</f>
      </c>
    </row>
    <row r="223" spans="1:29" ht="79.5" customHeight="1">
      <c r="A223" s="13"/>
      <c r="B223" s="25"/>
      <c r="C223" s="91"/>
      <c r="D223" s="80"/>
      <c r="E223" s="14"/>
      <c r="F223" s="15"/>
      <c r="G223" s="1">
        <v>111</v>
      </c>
      <c r="H223" s="38" t="s">
        <v>33</v>
      </c>
      <c r="I223" s="39"/>
      <c r="J223" s="38" t="s">
        <v>33</v>
      </c>
      <c r="K223" s="39"/>
      <c r="L223" s="38" t="s">
        <v>33</v>
      </c>
      <c r="M223" s="39"/>
      <c r="N223" s="38" t="s">
        <v>76</v>
      </c>
      <c r="O223" s="39"/>
      <c r="P223" s="38" t="s">
        <v>76</v>
      </c>
      <c r="Q223" s="39"/>
      <c r="R223" s="38" t="s">
        <v>76</v>
      </c>
      <c r="S223" s="39"/>
      <c r="T223" s="38" t="s">
        <v>76</v>
      </c>
      <c r="U223" s="39"/>
      <c r="V223" s="16"/>
      <c r="W223" s="17">
        <f>IF(CODE(L223)&lt;65,(IF((L223)&gt;0,((IF(AND(VALUE(MID(L223,6,1))=0,VALUE(LEFT(L223,1))),MID(L223,6,2)*60+(RIGHT(L223,2))+(24*60),MID(L223,6,2)*60+(RIGHT(L223,2)))-(LEFT(L223,2)*60+MID(L223,3,2)))/60),"")),"")</f>
      </c>
      <c r="X223" s="17">
        <f>IF(CODE(N223)&lt;65,(IF((N223)&gt;0,((IF(AND(VALUE(MID(N223,6,1))=0,VALUE(LEFT(N223,1))),MID(N223,6,2)*60+(RIGHT(N223,2))+(24*60),MID(N223,6,2)*60+(RIGHT(N223,2)))-(LEFT(N223,2)*60+MID(N223,3,2)))/60),"")),"")</f>
        <v>10.5</v>
      </c>
      <c r="Y223" s="17">
        <f>IF(CODE(P223)&lt;65,(IF((P223)&gt;0,((IF(AND(VALUE(MID(P223,6,1))=0,VALUE(LEFT(P223,1))),MID(P223,6,2)*60+(RIGHT(P223,2))+(24*60),MID(P223,6,2)*60+(RIGHT(P223,2)))-(LEFT(P223,2)*60+MID(P223,3,2)))/60),"")),"")</f>
        <v>10.5</v>
      </c>
      <c r="Z223" s="17">
        <f>IF(CODE(R223)&lt;65,(IF((R223)&gt;0,((IF(AND(VALUE(MID(R223,6,1))=0,VALUE(LEFT(R223,1))),MID(R223,6,2)*60+(RIGHT(R223,2))+(24*60),MID(R223,6,2)*60+(RIGHT(R223,2)))-(LEFT(R223,2)*60+MID(R223,3,2)))/60),"")),"")</f>
        <v>10.5</v>
      </c>
      <c r="AA223" s="17">
        <f>IF(CODE(T223)&lt;65,(IF((T223)&gt;0,((IF(AND(VALUE(MID(T223,6,1))=0,VALUE(LEFT(T223,1))),MID(T223,6,2)*60+(RIGHT(T223,2))+(24*60),MID(T223,6,2)*60+(RIGHT(T223,2)))-(LEFT(T223,2)*60+MID(T223,3,2)))/60),"")),"")</f>
        <v>10.5</v>
      </c>
      <c r="AB223" s="17">
        <f>IF(CODE(H223)&lt;65,(IF((H223)&gt;0,((IF(AND(VALUE(MID(H223,6,1))=0,VALUE(LEFT(H223,1))),MID(H223,6,2)*60+(RIGHT(H223,2))+(24*60),MID(H223,6,2)*60+(RIGHT(H223,2)))-(LEFT(H223,2)*60+MID(H223,3,2)))/60),"")),"")</f>
      </c>
      <c r="AC223" s="17">
        <f>IF(CODE(J223)&lt;65,(IF((J223)&gt;0,((IF(AND(VALUE(MID(J223,6,1))=0,VALUE(LEFT(J223,1))),MID(J223,6,2)*60+(RIGHT(J223,2))+(24*60),MID(J223,6,2)*60+(RIGHT(J223,2)))-(LEFT(J223,2)*60+MID(J223,3,2)))/60),"")),"")</f>
      </c>
    </row>
    <row r="224" spans="1:29" ht="79.5" customHeight="1">
      <c r="A224" s="23"/>
      <c r="B224" s="26"/>
      <c r="C224" s="92"/>
      <c r="D224" s="82" t="s">
        <v>28</v>
      </c>
      <c r="E224" s="19"/>
      <c r="F224" s="20"/>
      <c r="G224" s="2"/>
      <c r="H224" s="40"/>
      <c r="I224" s="41"/>
      <c r="J224" s="40"/>
      <c r="K224" s="41"/>
      <c r="L224" s="40"/>
      <c r="M224" s="41"/>
      <c r="N224" s="40"/>
      <c r="O224" s="41"/>
      <c r="P224" s="40"/>
      <c r="Q224" s="41"/>
      <c r="R224" s="40"/>
      <c r="S224" s="41"/>
      <c r="T224" s="40"/>
      <c r="U224" s="41"/>
      <c r="V224" s="21">
        <f>SUMIF(W223:AC224,"&gt;0")</f>
        <v>42</v>
      </c>
      <c r="W224" s="22">
        <f>IF((L224)&gt;0,((IF(AND(VALUE(MID(L224,6,1))=0,VALUE(LEFT(L224,1))),MID(L224,6,2)*60+(RIGHT(L224,2))+(24*60),MID(L224,6,2)*60+(RIGHT(L224,2)))-(LEFT(L224,2)*60+MID(L224,3,2)))/60),"")</f>
      </c>
      <c r="X224" s="22">
        <f>IF((N224)&gt;0,((IF(AND(VALUE(MID(N224,6,1))=0,VALUE(LEFT(N224,1))),MID(N224,6,2)*60+(RIGHT(N224,2))+(24*60),MID(N224,6,2)*60+(RIGHT(N224,2)))-(LEFT(N224,2)*60+MID(N224,3,2)))/60),"")</f>
      </c>
      <c r="Y224" s="22">
        <f>IF((P224)&gt;0,((IF(AND(VALUE(MID(P224,6,1))=0,VALUE(LEFT(P224,1))),MID(P224,6,2)*60+(RIGHT(P224,2))+(24*60),MID(P224,6,2)*60+(RIGHT(P224,2)))-(LEFT(P224,2)*60+MID(P224,3,2)))/60),"")</f>
      </c>
      <c r="Z224" s="22">
        <f>IF((R224)&gt;0,((IF(AND(VALUE(MID(R224,6,1))=0,VALUE(LEFT(R224,1))),MID(R224,6,2)*60+(RIGHT(R224,2))+(24*60),MID(R224,6,2)*60+(RIGHT(R224,2)))-(LEFT(R224,2)*60+MID(R224,3,2)))/60),"")</f>
      </c>
      <c r="AA224" s="22">
        <f>IF((T224)&gt;0,((IF(AND(VALUE(MID(T224,6,1))=0,VALUE(LEFT(T224,1))),MID(T224,6,2)*60+(RIGHT(T224,2))+(24*60),MID(T224,6,2)*60+(RIGHT(T224,2)))-(LEFT(T224,2)*60+MID(T224,3,2)))/60),"")</f>
      </c>
      <c r="AB224" s="22">
        <f>IF((H224)&gt;0,((IF(AND(VALUE(MID(H224,6,1))=0,VALUE(LEFT(H224,1))),MID(H224,6,2)*60+(RIGHT(H224,2))+(24*60),MID(H224,6,2)*60+(RIGHT(H224,2)))-(LEFT(H224,2)*60+MID(H224,3,2)))/60),"")</f>
      </c>
      <c r="AC224" s="22">
        <f>IF((J224)&gt;0,((IF(AND(VALUE(MID(J224,6,1))=0,VALUE(LEFT(J224,1))),MID(J224,6,2)*60+(RIGHT(J224,2))+(24*60),MID(J224,6,2)*60+(RIGHT(J224,2)))-(LEFT(J224,2)*60+MID(J224,3,2)))/60),"")</f>
      </c>
    </row>
    <row r="225" spans="1:29" ht="79.5" customHeight="1">
      <c r="A225" s="13"/>
      <c r="B225" s="25"/>
      <c r="C225" s="91"/>
      <c r="D225" s="80"/>
      <c r="E225" s="14"/>
      <c r="F225" s="15"/>
      <c r="G225" s="1">
        <v>112</v>
      </c>
      <c r="H225" s="38" t="s">
        <v>33</v>
      </c>
      <c r="I225" s="39"/>
      <c r="J225" s="38" t="s">
        <v>33</v>
      </c>
      <c r="K225" s="39"/>
      <c r="L225" s="38" t="s">
        <v>33</v>
      </c>
      <c r="M225" s="39"/>
      <c r="N225" s="38" t="s">
        <v>76</v>
      </c>
      <c r="O225" s="39"/>
      <c r="P225" s="38" t="s">
        <v>76</v>
      </c>
      <c r="Q225" s="39"/>
      <c r="R225" s="38" t="s">
        <v>76</v>
      </c>
      <c r="S225" s="39"/>
      <c r="T225" s="38" t="s">
        <v>76</v>
      </c>
      <c r="U225" s="39"/>
      <c r="V225" s="16"/>
      <c r="W225" s="17">
        <f>IF(CODE(L225)&lt;65,(IF((L225)&gt;0,((IF(AND(VALUE(MID(L225,6,1))=0,VALUE(LEFT(L225,1))),MID(L225,6,2)*60+(RIGHT(L225,2))+(24*60),MID(L225,6,2)*60+(RIGHT(L225,2)))-(LEFT(L225,2)*60+MID(L225,3,2)))/60),"")),"")</f>
      </c>
      <c r="X225" s="17">
        <f>IF(CODE(N225)&lt;65,(IF((N225)&gt;0,((IF(AND(VALUE(MID(N225,6,1))=0,VALUE(LEFT(N225,1))),MID(N225,6,2)*60+(RIGHT(N225,2))+(24*60),MID(N225,6,2)*60+(RIGHT(N225,2)))-(LEFT(N225,2)*60+MID(N225,3,2)))/60),"")),"")</f>
        <v>10.5</v>
      </c>
      <c r="Y225" s="17">
        <f>IF(CODE(P225)&lt;65,(IF((P225)&gt;0,((IF(AND(VALUE(MID(P225,6,1))=0,VALUE(LEFT(P225,1))),MID(P225,6,2)*60+(RIGHT(P225,2))+(24*60),MID(P225,6,2)*60+(RIGHT(P225,2)))-(LEFT(P225,2)*60+MID(P225,3,2)))/60),"")),"")</f>
        <v>10.5</v>
      </c>
      <c r="Z225" s="17">
        <f>IF(CODE(R225)&lt;65,(IF((R225)&gt;0,((IF(AND(VALUE(MID(R225,6,1))=0,VALUE(LEFT(R225,1))),MID(R225,6,2)*60+(RIGHT(R225,2))+(24*60),MID(R225,6,2)*60+(RIGHT(R225,2)))-(LEFT(R225,2)*60+MID(R225,3,2)))/60),"")),"")</f>
        <v>10.5</v>
      </c>
      <c r="AA225" s="17">
        <f>IF(CODE(T225)&lt;65,(IF((T225)&gt;0,((IF(AND(VALUE(MID(T225,6,1))=0,VALUE(LEFT(T225,1))),MID(T225,6,2)*60+(RIGHT(T225,2))+(24*60),MID(T225,6,2)*60+(RIGHT(T225,2)))-(LEFT(T225,2)*60+MID(T225,3,2)))/60),"")),"")</f>
        <v>10.5</v>
      </c>
      <c r="AB225" s="17">
        <f>IF(CODE(H225)&lt;65,(IF((H225)&gt;0,((IF(AND(VALUE(MID(H225,6,1))=0,VALUE(LEFT(H225,1))),MID(H225,6,2)*60+(RIGHT(H225,2))+(24*60),MID(H225,6,2)*60+(RIGHT(H225,2)))-(LEFT(H225,2)*60+MID(H225,3,2)))/60),"")),"")</f>
      </c>
      <c r="AC225" s="17">
        <f>IF(CODE(J225)&lt;65,(IF((J225)&gt;0,((IF(AND(VALUE(MID(J225,6,1))=0,VALUE(LEFT(J225,1))),MID(J225,6,2)*60+(RIGHT(J225,2))+(24*60),MID(J225,6,2)*60+(RIGHT(J225,2)))-(LEFT(J225,2)*60+MID(J225,3,2)))/60),"")),"")</f>
      </c>
    </row>
    <row r="226" spans="1:29" ht="79.5" customHeight="1">
      <c r="A226" s="23"/>
      <c r="B226" s="26"/>
      <c r="C226" s="92"/>
      <c r="D226" s="82" t="s">
        <v>28</v>
      </c>
      <c r="E226" s="19"/>
      <c r="F226" s="20"/>
      <c r="G226" s="2"/>
      <c r="H226" s="40"/>
      <c r="I226" s="41"/>
      <c r="J226" s="40"/>
      <c r="K226" s="41"/>
      <c r="L226" s="40"/>
      <c r="M226" s="41"/>
      <c r="N226" s="40"/>
      <c r="O226" s="41"/>
      <c r="P226" s="40"/>
      <c r="Q226" s="41"/>
      <c r="R226" s="40"/>
      <c r="S226" s="41"/>
      <c r="T226" s="40"/>
      <c r="U226" s="41"/>
      <c r="V226" s="21">
        <f>SUMIF(W225:AC226,"&gt;0")</f>
        <v>42</v>
      </c>
      <c r="W226" s="22">
        <f>IF((L226)&gt;0,((IF(AND(VALUE(MID(L226,6,1))=0,VALUE(LEFT(L226,1))),MID(L226,6,2)*60+(RIGHT(L226,2))+(24*60),MID(L226,6,2)*60+(RIGHT(L226,2)))-(LEFT(L226,2)*60+MID(L226,3,2)))/60),"")</f>
      </c>
      <c r="X226" s="22">
        <f>IF((N226)&gt;0,((IF(AND(VALUE(MID(N226,6,1))=0,VALUE(LEFT(N226,1))),MID(N226,6,2)*60+(RIGHT(N226,2))+(24*60),MID(N226,6,2)*60+(RIGHT(N226,2)))-(LEFT(N226,2)*60+MID(N226,3,2)))/60),"")</f>
      </c>
      <c r="Y226" s="22">
        <f>IF((P226)&gt;0,((IF(AND(VALUE(MID(P226,6,1))=0,VALUE(LEFT(P226,1))),MID(P226,6,2)*60+(RIGHT(P226,2))+(24*60),MID(P226,6,2)*60+(RIGHT(P226,2)))-(LEFT(P226,2)*60+MID(P226,3,2)))/60),"")</f>
      </c>
      <c r="Z226" s="22">
        <f>IF((R226)&gt;0,((IF(AND(VALUE(MID(R226,6,1))=0,VALUE(LEFT(R226,1))),MID(R226,6,2)*60+(RIGHT(R226,2))+(24*60),MID(R226,6,2)*60+(RIGHT(R226,2)))-(LEFT(R226,2)*60+MID(R226,3,2)))/60),"")</f>
      </c>
      <c r="AA226" s="22">
        <f>IF((T226)&gt;0,((IF(AND(VALUE(MID(T226,6,1))=0,VALUE(LEFT(T226,1))),MID(T226,6,2)*60+(RIGHT(T226,2))+(24*60),MID(T226,6,2)*60+(RIGHT(T226,2)))-(LEFT(T226,2)*60+MID(T226,3,2)))/60),"")</f>
      </c>
      <c r="AB226" s="22">
        <f>IF((H226)&gt;0,((IF(AND(VALUE(MID(H226,6,1))=0,VALUE(LEFT(H226,1))),MID(H226,6,2)*60+(RIGHT(H226,2))+(24*60),MID(H226,6,2)*60+(RIGHT(H226,2)))-(LEFT(H226,2)*60+MID(H226,3,2)))/60),"")</f>
      </c>
      <c r="AC226" s="22">
        <f>IF((J226)&gt;0,((IF(AND(VALUE(MID(J226,6,1))=0,VALUE(LEFT(J226,1))),MID(J226,6,2)*60+(RIGHT(J226,2))+(24*60),MID(J226,6,2)*60+(RIGHT(J226,2)))-(LEFT(J226,2)*60+MID(J226,3,2)))/60),"")</f>
      </c>
    </row>
    <row r="227" spans="1:29" ht="79.5" customHeight="1">
      <c r="A227" s="13"/>
      <c r="B227" s="25"/>
      <c r="C227" s="91"/>
      <c r="D227" s="80"/>
      <c r="E227" s="14"/>
      <c r="F227" s="15"/>
      <c r="G227" s="1">
        <v>113</v>
      </c>
      <c r="H227" s="38" t="s">
        <v>33</v>
      </c>
      <c r="I227" s="39"/>
      <c r="J227" s="38" t="s">
        <v>33</v>
      </c>
      <c r="K227" s="39"/>
      <c r="L227" s="38" t="s">
        <v>33</v>
      </c>
      <c r="M227" s="39"/>
      <c r="N227" s="38" t="s">
        <v>76</v>
      </c>
      <c r="O227" s="39"/>
      <c r="P227" s="38" t="s">
        <v>76</v>
      </c>
      <c r="Q227" s="39"/>
      <c r="R227" s="38" t="s">
        <v>76</v>
      </c>
      <c r="S227" s="39"/>
      <c r="T227" s="38" t="s">
        <v>76</v>
      </c>
      <c r="U227" s="39"/>
      <c r="V227" s="16"/>
      <c r="W227" s="17">
        <f>IF(CODE(L227)&lt;65,(IF((L227)&gt;0,((IF(AND(VALUE(MID(L227,6,1))=0,VALUE(LEFT(L227,1))),MID(L227,6,2)*60+(RIGHT(L227,2))+(24*60),MID(L227,6,2)*60+(RIGHT(L227,2)))-(LEFT(L227,2)*60+MID(L227,3,2)))/60),"")),"")</f>
      </c>
      <c r="X227" s="17">
        <f>IF(CODE(N227)&lt;65,(IF((N227)&gt;0,((IF(AND(VALUE(MID(N227,6,1))=0,VALUE(LEFT(N227,1))),MID(N227,6,2)*60+(RIGHT(N227,2))+(24*60),MID(N227,6,2)*60+(RIGHT(N227,2)))-(LEFT(N227,2)*60+MID(N227,3,2)))/60),"")),"")</f>
        <v>10.5</v>
      </c>
      <c r="Y227" s="17">
        <f>IF(CODE(P227)&lt;65,(IF((P227)&gt;0,((IF(AND(VALUE(MID(P227,6,1))=0,VALUE(LEFT(P227,1))),MID(P227,6,2)*60+(RIGHT(P227,2))+(24*60),MID(P227,6,2)*60+(RIGHT(P227,2)))-(LEFT(P227,2)*60+MID(P227,3,2)))/60),"")),"")</f>
        <v>10.5</v>
      </c>
      <c r="Z227" s="17">
        <f>IF(CODE(R227)&lt;65,(IF((R227)&gt;0,((IF(AND(VALUE(MID(R227,6,1))=0,VALUE(LEFT(R227,1))),MID(R227,6,2)*60+(RIGHT(R227,2))+(24*60),MID(R227,6,2)*60+(RIGHT(R227,2)))-(LEFT(R227,2)*60+MID(R227,3,2)))/60),"")),"")</f>
        <v>10.5</v>
      </c>
      <c r="AA227" s="17">
        <f>IF(CODE(T227)&lt;65,(IF((T227)&gt;0,((IF(AND(VALUE(MID(T227,6,1))=0,VALUE(LEFT(T227,1))),MID(T227,6,2)*60+(RIGHT(T227,2))+(24*60),MID(T227,6,2)*60+(RIGHT(T227,2)))-(LEFT(T227,2)*60+MID(T227,3,2)))/60),"")),"")</f>
        <v>10.5</v>
      </c>
      <c r="AB227" s="17">
        <f>IF(CODE(H227)&lt;65,(IF((H227)&gt;0,((IF(AND(VALUE(MID(H227,6,1))=0,VALUE(LEFT(H227,1))),MID(H227,6,2)*60+(RIGHT(H227,2))+(24*60),MID(H227,6,2)*60+(RIGHT(H227,2)))-(LEFT(H227,2)*60+MID(H227,3,2)))/60),"")),"")</f>
      </c>
      <c r="AC227" s="17">
        <f>IF(CODE(J227)&lt;65,(IF((J227)&gt;0,((IF(AND(VALUE(MID(J227,6,1))=0,VALUE(LEFT(J227,1))),MID(J227,6,2)*60+(RIGHT(J227,2))+(24*60),MID(J227,6,2)*60+(RIGHT(J227,2)))-(LEFT(J227,2)*60+MID(J227,3,2)))/60),"")),"")</f>
      </c>
    </row>
    <row r="228" spans="1:29" ht="79.5" customHeight="1">
      <c r="A228" s="23"/>
      <c r="B228" s="26"/>
      <c r="C228" s="92"/>
      <c r="D228" s="82" t="s">
        <v>28</v>
      </c>
      <c r="E228" s="19"/>
      <c r="F228" s="20"/>
      <c r="G228" s="2"/>
      <c r="H228" s="40"/>
      <c r="I228" s="41"/>
      <c r="J228" s="40"/>
      <c r="K228" s="41"/>
      <c r="L228" s="40"/>
      <c r="M228" s="41"/>
      <c r="N228" s="40"/>
      <c r="O228" s="41"/>
      <c r="P228" s="40"/>
      <c r="Q228" s="41"/>
      <c r="R228" s="40"/>
      <c r="S228" s="41"/>
      <c r="T228" s="40"/>
      <c r="U228" s="41"/>
      <c r="V228" s="21">
        <f>SUMIF(W227:AC228,"&gt;0")</f>
        <v>42</v>
      </c>
      <c r="W228" s="22">
        <f>IF((L228)&gt;0,((IF(AND(VALUE(MID(L228,6,1))=0,VALUE(LEFT(L228,1))),MID(L228,6,2)*60+(RIGHT(L228,2))+(24*60),MID(L228,6,2)*60+(RIGHT(L228,2)))-(LEFT(L228,2)*60+MID(L228,3,2)))/60),"")</f>
      </c>
      <c r="X228" s="22">
        <f>IF((N228)&gt;0,((IF(AND(VALUE(MID(N228,6,1))=0,VALUE(LEFT(N228,1))),MID(N228,6,2)*60+(RIGHT(N228,2))+(24*60),MID(N228,6,2)*60+(RIGHT(N228,2)))-(LEFT(N228,2)*60+MID(N228,3,2)))/60),"")</f>
      </c>
      <c r="Y228" s="22">
        <f>IF((P228)&gt;0,((IF(AND(VALUE(MID(P228,6,1))=0,VALUE(LEFT(P228,1))),MID(P228,6,2)*60+(RIGHT(P228,2))+(24*60),MID(P228,6,2)*60+(RIGHT(P228,2)))-(LEFT(P228,2)*60+MID(P228,3,2)))/60),"")</f>
      </c>
      <c r="Z228" s="22">
        <f>IF((R228)&gt;0,((IF(AND(VALUE(MID(R228,6,1))=0,VALUE(LEFT(R228,1))),MID(R228,6,2)*60+(RIGHT(R228,2))+(24*60),MID(R228,6,2)*60+(RIGHT(R228,2)))-(LEFT(R228,2)*60+MID(R228,3,2)))/60),"")</f>
      </c>
      <c r="AA228" s="22">
        <f>IF((T228)&gt;0,((IF(AND(VALUE(MID(T228,6,1))=0,VALUE(LEFT(T228,1))),MID(T228,6,2)*60+(RIGHT(T228,2))+(24*60),MID(T228,6,2)*60+(RIGHT(T228,2)))-(LEFT(T228,2)*60+MID(T228,3,2)))/60),"")</f>
      </c>
      <c r="AB228" s="22">
        <f>IF((H228)&gt;0,((IF(AND(VALUE(MID(H228,6,1))=0,VALUE(LEFT(H228,1))),MID(H228,6,2)*60+(RIGHT(H228,2))+(24*60),MID(H228,6,2)*60+(RIGHT(H228,2)))-(LEFT(H228,2)*60+MID(H228,3,2)))/60),"")</f>
      </c>
      <c r="AC228" s="22">
        <f>IF((J228)&gt;0,((IF(AND(VALUE(MID(J228,6,1))=0,VALUE(LEFT(J228,1))),MID(J228,6,2)*60+(RIGHT(J228,2))+(24*60),MID(J228,6,2)*60+(RIGHT(J228,2)))-(LEFT(J228,2)*60+MID(J228,3,2)))/60),"")</f>
      </c>
    </row>
    <row r="229" spans="1:29" ht="79.5" customHeight="1">
      <c r="A229" s="13"/>
      <c r="B229" s="25"/>
      <c r="C229" s="91"/>
      <c r="D229" s="74" t="s">
        <v>133</v>
      </c>
      <c r="E229" s="14"/>
      <c r="F229" s="15"/>
      <c r="G229" s="1">
        <v>114</v>
      </c>
      <c r="H229" s="38" t="s">
        <v>33</v>
      </c>
      <c r="I229" s="39"/>
      <c r="J229" s="38" t="s">
        <v>33</v>
      </c>
      <c r="K229" s="39"/>
      <c r="L229" s="38" t="s">
        <v>33</v>
      </c>
      <c r="M229" s="39"/>
      <c r="N229" s="38" t="s">
        <v>76</v>
      </c>
      <c r="O229" s="39" t="s">
        <v>29</v>
      </c>
      <c r="P229" s="38" t="s">
        <v>76</v>
      </c>
      <c r="Q229" s="39" t="s">
        <v>29</v>
      </c>
      <c r="R229" s="38" t="s">
        <v>76</v>
      </c>
      <c r="S229" s="39" t="s">
        <v>29</v>
      </c>
      <c r="T229" s="38" t="s">
        <v>76</v>
      </c>
      <c r="U229" s="39" t="s">
        <v>29</v>
      </c>
      <c r="V229" s="16"/>
      <c r="W229" s="17">
        <f>IF(CODE(L229)&lt;65,(IF((L229)&gt;0,((IF(AND(VALUE(MID(L229,6,1))=0,VALUE(LEFT(L229,1))),MID(L229,6,2)*60+(RIGHT(L229,2))+(24*60),MID(L229,6,2)*60+(RIGHT(L229,2)))-(LEFT(L229,2)*60+MID(L229,3,2)))/60),"")),"")</f>
      </c>
      <c r="X229" s="17">
        <f>IF(CODE(N229)&lt;65,(IF((N229)&gt;0,((IF(AND(VALUE(MID(N229,6,1))=0,VALUE(LEFT(N229,1))),MID(N229,6,2)*60+(RIGHT(N229,2))+(24*60),MID(N229,6,2)*60+(RIGHT(N229,2)))-(LEFT(N229,2)*60+MID(N229,3,2)))/60),"")),"")</f>
        <v>10.5</v>
      </c>
      <c r="Y229" s="17">
        <f>IF(CODE(P229)&lt;65,(IF((P229)&gt;0,((IF(AND(VALUE(MID(P229,6,1))=0,VALUE(LEFT(P229,1))),MID(P229,6,2)*60+(RIGHT(P229,2))+(24*60),MID(P229,6,2)*60+(RIGHT(P229,2)))-(LEFT(P229,2)*60+MID(P229,3,2)))/60),"")),"")</f>
        <v>10.5</v>
      </c>
      <c r="Z229" s="17">
        <f>IF(CODE(R229)&lt;65,(IF((R229)&gt;0,((IF(AND(VALUE(MID(R229,6,1))=0,VALUE(LEFT(R229,1))),MID(R229,6,2)*60+(RIGHT(R229,2))+(24*60),MID(R229,6,2)*60+(RIGHT(R229,2)))-(LEFT(R229,2)*60+MID(R229,3,2)))/60),"")),"")</f>
        <v>10.5</v>
      </c>
      <c r="AA229" s="17">
        <f>IF(CODE(T229)&lt;65,(IF((T229)&gt;0,((IF(AND(VALUE(MID(T229,6,1))=0,VALUE(LEFT(T229,1))),MID(T229,6,2)*60+(RIGHT(T229,2))+(24*60),MID(T229,6,2)*60+(RIGHT(T229,2)))-(LEFT(T229,2)*60+MID(T229,3,2)))/60),"")),"")</f>
        <v>10.5</v>
      </c>
      <c r="AB229" s="17">
        <f>IF(CODE(H229)&lt;65,(IF((H229)&gt;0,((IF(AND(VALUE(MID(H229,6,1))=0,VALUE(LEFT(H229,1))),MID(H229,6,2)*60+(RIGHT(H229,2))+(24*60),MID(H229,6,2)*60+(RIGHT(H229,2)))-(LEFT(H229,2)*60+MID(H229,3,2)))/60),"")),"")</f>
      </c>
      <c r="AC229" s="17">
        <f>IF(CODE(J229)&lt;65,(IF((J229)&gt;0,((IF(AND(VALUE(MID(J229,6,1))=0,VALUE(LEFT(J229,1))),MID(J229,6,2)*60+(RIGHT(J229,2))+(24*60),MID(J229,6,2)*60+(RIGHT(J229,2)))-(LEFT(J229,2)*60+MID(J229,3,2)))/60),"")),"")</f>
      </c>
    </row>
    <row r="230" spans="1:29" ht="79.5" customHeight="1">
      <c r="A230" s="23"/>
      <c r="B230" s="26"/>
      <c r="C230" s="92"/>
      <c r="D230" s="98" t="s">
        <v>28</v>
      </c>
      <c r="E230" s="19"/>
      <c r="F230" s="20"/>
      <c r="G230" s="2"/>
      <c r="H230" s="40"/>
      <c r="I230" s="41"/>
      <c r="J230" s="40"/>
      <c r="K230" s="41"/>
      <c r="L230" s="40"/>
      <c r="M230" s="41"/>
      <c r="N230" s="40"/>
      <c r="O230" s="41"/>
      <c r="P230" s="40"/>
      <c r="Q230" s="41"/>
      <c r="R230" s="40"/>
      <c r="S230" s="41"/>
      <c r="T230" s="40"/>
      <c r="U230" s="41"/>
      <c r="V230" s="21">
        <f>SUMIF(W229:AC230,"&gt;0")</f>
        <v>42</v>
      </c>
      <c r="W230" s="22">
        <f>IF((L230)&gt;0,((IF(AND(VALUE(MID(L230,6,1))=0,VALUE(LEFT(L230,1))),MID(L230,6,2)*60+(RIGHT(L230,2))+(24*60),MID(L230,6,2)*60+(RIGHT(L230,2)))-(LEFT(L230,2)*60+MID(L230,3,2)))/60),"")</f>
      </c>
      <c r="X230" s="22">
        <f>IF((N230)&gt;0,((IF(AND(VALUE(MID(N230,6,1))=0,VALUE(LEFT(N230,1))),MID(N230,6,2)*60+(RIGHT(N230,2))+(24*60),MID(N230,6,2)*60+(RIGHT(N230,2)))-(LEFT(N230,2)*60+MID(N230,3,2)))/60),"")</f>
      </c>
      <c r="Y230" s="22">
        <f>IF((P230)&gt;0,((IF(AND(VALUE(MID(P230,6,1))=0,VALUE(LEFT(P230,1))),MID(P230,6,2)*60+(RIGHT(P230,2))+(24*60),MID(P230,6,2)*60+(RIGHT(P230,2)))-(LEFT(P230,2)*60+MID(P230,3,2)))/60),"")</f>
      </c>
      <c r="Z230" s="22">
        <f>IF((R230)&gt;0,((IF(AND(VALUE(MID(R230,6,1))=0,VALUE(LEFT(R230,1))),MID(R230,6,2)*60+(RIGHT(R230,2))+(24*60),MID(R230,6,2)*60+(RIGHT(R230,2)))-(LEFT(R230,2)*60+MID(R230,3,2)))/60),"")</f>
      </c>
      <c r="AA230" s="22">
        <f>IF((T230)&gt;0,((IF(AND(VALUE(MID(T230,6,1))=0,VALUE(LEFT(T230,1))),MID(T230,6,2)*60+(RIGHT(T230,2))+(24*60),MID(T230,6,2)*60+(RIGHT(T230,2)))-(LEFT(T230,2)*60+MID(T230,3,2)))/60),"")</f>
      </c>
      <c r="AB230" s="22">
        <f>IF((H230)&gt;0,((IF(AND(VALUE(MID(H230,6,1))=0,VALUE(LEFT(H230,1))),MID(H230,6,2)*60+(RIGHT(H230,2))+(24*60),MID(H230,6,2)*60+(RIGHT(H230,2)))-(LEFT(H230,2)*60+MID(H230,3,2)))/60),"")</f>
      </c>
      <c r="AC230" s="22">
        <f>IF((J230)&gt;0,((IF(AND(VALUE(MID(J230,6,1))=0,VALUE(LEFT(J230,1))),MID(J230,6,2)*60+(RIGHT(J230,2))+(24*60),MID(J230,6,2)*60+(RIGHT(J230,2)))-(LEFT(J230,2)*60+MID(J230,3,2)))/60),"")</f>
      </c>
    </row>
    <row r="231" spans="1:29" ht="79.5" customHeight="1">
      <c r="A231" s="13"/>
      <c r="B231" s="25"/>
      <c r="C231" s="91"/>
      <c r="D231" s="80"/>
      <c r="E231" s="14"/>
      <c r="F231" s="15"/>
      <c r="G231" s="1">
        <v>115</v>
      </c>
      <c r="H231" s="38" t="s">
        <v>33</v>
      </c>
      <c r="I231" s="39"/>
      <c r="J231" s="38" t="s">
        <v>33</v>
      </c>
      <c r="K231" s="39"/>
      <c r="L231" s="38" t="s">
        <v>33</v>
      </c>
      <c r="M231" s="39"/>
      <c r="N231" s="38" t="s">
        <v>76</v>
      </c>
      <c r="O231" s="39"/>
      <c r="P231" s="38" t="s">
        <v>76</v>
      </c>
      <c r="Q231" s="39"/>
      <c r="R231" s="38" t="s">
        <v>76</v>
      </c>
      <c r="S231" s="39"/>
      <c r="T231" s="38" t="s">
        <v>76</v>
      </c>
      <c r="U231" s="39"/>
      <c r="V231" s="16"/>
      <c r="W231" s="17">
        <f>IF(CODE(L231)&lt;65,(IF((L231)&gt;0,((IF(AND(VALUE(MID(L231,6,1))=0,VALUE(LEFT(L231,1))),MID(L231,6,2)*60+(RIGHT(L231,2))+(24*60),MID(L231,6,2)*60+(RIGHT(L231,2)))-(LEFT(L231,2)*60+MID(L231,3,2)))/60),"")),"")</f>
      </c>
      <c r="X231" s="17">
        <f>IF(CODE(N231)&lt;65,(IF((N231)&gt;0,((IF(AND(VALUE(MID(N231,6,1))=0,VALUE(LEFT(N231,1))),MID(N231,6,2)*60+(RIGHT(N231,2))+(24*60),MID(N231,6,2)*60+(RIGHT(N231,2)))-(LEFT(N231,2)*60+MID(N231,3,2)))/60),"")),"")</f>
        <v>10.5</v>
      </c>
      <c r="Y231" s="17">
        <f>IF(CODE(P231)&lt;65,(IF((P231)&gt;0,((IF(AND(VALUE(MID(P231,6,1))=0,VALUE(LEFT(P231,1))),MID(P231,6,2)*60+(RIGHT(P231,2))+(24*60),MID(P231,6,2)*60+(RIGHT(P231,2)))-(LEFT(P231,2)*60+MID(P231,3,2)))/60),"")),"")</f>
        <v>10.5</v>
      </c>
      <c r="Z231" s="17">
        <f>IF(CODE(R231)&lt;65,(IF((R231)&gt;0,((IF(AND(VALUE(MID(R231,6,1))=0,VALUE(LEFT(R231,1))),MID(R231,6,2)*60+(RIGHT(R231,2))+(24*60),MID(R231,6,2)*60+(RIGHT(R231,2)))-(LEFT(R231,2)*60+MID(R231,3,2)))/60),"")),"")</f>
        <v>10.5</v>
      </c>
      <c r="AA231" s="17">
        <f>IF(CODE(T231)&lt;65,(IF((T231)&gt;0,((IF(AND(VALUE(MID(T231,6,1))=0,VALUE(LEFT(T231,1))),MID(T231,6,2)*60+(RIGHT(T231,2))+(24*60),MID(T231,6,2)*60+(RIGHT(T231,2)))-(LEFT(T231,2)*60+MID(T231,3,2)))/60),"")),"")</f>
        <v>10.5</v>
      </c>
      <c r="AB231" s="17">
        <f>IF(CODE(H231)&lt;65,(IF((H231)&gt;0,((IF(AND(VALUE(MID(H231,6,1))=0,VALUE(LEFT(H231,1))),MID(H231,6,2)*60+(RIGHT(H231,2))+(24*60),MID(H231,6,2)*60+(RIGHT(H231,2)))-(LEFT(H231,2)*60+MID(H231,3,2)))/60),"")),"")</f>
      </c>
      <c r="AC231" s="17">
        <f>IF(CODE(J231)&lt;65,(IF((J231)&gt;0,((IF(AND(VALUE(MID(J231,6,1))=0,VALUE(LEFT(J231,1))),MID(J231,6,2)*60+(RIGHT(J231,2))+(24*60),MID(J231,6,2)*60+(RIGHT(J231,2)))-(LEFT(J231,2)*60+MID(J231,3,2)))/60),"")),"")</f>
      </c>
    </row>
    <row r="232" spans="1:29" ht="79.5" customHeight="1">
      <c r="A232" s="23"/>
      <c r="B232" s="26"/>
      <c r="C232" s="92"/>
      <c r="D232" s="82" t="s">
        <v>28</v>
      </c>
      <c r="E232" s="19"/>
      <c r="F232" s="20"/>
      <c r="G232" s="2"/>
      <c r="H232" s="40"/>
      <c r="I232" s="41"/>
      <c r="J232" s="40"/>
      <c r="K232" s="41"/>
      <c r="L232" s="40"/>
      <c r="M232" s="41"/>
      <c r="N232" s="40"/>
      <c r="O232" s="41"/>
      <c r="P232" s="40"/>
      <c r="Q232" s="41"/>
      <c r="R232" s="40"/>
      <c r="S232" s="41"/>
      <c r="T232" s="40"/>
      <c r="U232" s="41"/>
      <c r="V232" s="21">
        <f>SUMIF(W231:AC232,"&gt;0")</f>
        <v>42</v>
      </c>
      <c r="W232" s="22">
        <f>IF((L232)&gt;0,((IF(AND(VALUE(MID(L232,6,1))=0,VALUE(LEFT(L232,1))),MID(L232,6,2)*60+(RIGHT(L232,2))+(24*60),MID(L232,6,2)*60+(RIGHT(L232,2)))-(LEFT(L232,2)*60+MID(L232,3,2)))/60),"")</f>
      </c>
      <c r="X232" s="22">
        <f>IF((N232)&gt;0,((IF(AND(VALUE(MID(N232,6,1))=0,VALUE(LEFT(N232,1))),MID(N232,6,2)*60+(RIGHT(N232,2))+(24*60),MID(N232,6,2)*60+(RIGHT(N232,2)))-(LEFT(N232,2)*60+MID(N232,3,2)))/60),"")</f>
      </c>
      <c r="Y232" s="22">
        <f>IF((P232)&gt;0,((IF(AND(VALUE(MID(P232,6,1))=0,VALUE(LEFT(P232,1))),MID(P232,6,2)*60+(RIGHT(P232,2))+(24*60),MID(P232,6,2)*60+(RIGHT(P232,2)))-(LEFT(P232,2)*60+MID(P232,3,2)))/60),"")</f>
      </c>
      <c r="Z232" s="22">
        <f>IF((R232)&gt;0,((IF(AND(VALUE(MID(R232,6,1))=0,VALUE(LEFT(R232,1))),MID(R232,6,2)*60+(RIGHT(R232,2))+(24*60),MID(R232,6,2)*60+(RIGHT(R232,2)))-(LEFT(R232,2)*60+MID(R232,3,2)))/60),"")</f>
      </c>
      <c r="AA232" s="22">
        <f>IF((T232)&gt;0,((IF(AND(VALUE(MID(T232,6,1))=0,VALUE(LEFT(T232,1))),MID(T232,6,2)*60+(RIGHT(T232,2))+(24*60),MID(T232,6,2)*60+(RIGHT(T232,2)))-(LEFT(T232,2)*60+MID(T232,3,2)))/60),"")</f>
      </c>
      <c r="AB232" s="22">
        <f>IF((H232)&gt;0,((IF(AND(VALUE(MID(H232,6,1))=0,VALUE(LEFT(H232,1))),MID(H232,6,2)*60+(RIGHT(H232,2))+(24*60),MID(H232,6,2)*60+(RIGHT(H232,2)))-(LEFT(H232,2)*60+MID(H232,3,2)))/60),"")</f>
      </c>
      <c r="AC232" s="22">
        <f>IF((J232)&gt;0,((IF(AND(VALUE(MID(J232,6,1))=0,VALUE(LEFT(J232,1))),MID(J232,6,2)*60+(RIGHT(J232,2))+(24*60),MID(J232,6,2)*60+(RIGHT(J232,2)))-(LEFT(J232,2)*60+MID(J232,3,2)))/60),"")</f>
      </c>
    </row>
    <row r="233" spans="1:29" ht="79.5" customHeight="1">
      <c r="A233" s="13"/>
      <c r="B233" s="25"/>
      <c r="C233" s="91"/>
      <c r="D233" s="80"/>
      <c r="E233" s="14"/>
      <c r="F233" s="15"/>
      <c r="G233" s="1">
        <v>116</v>
      </c>
      <c r="H233" s="38" t="s">
        <v>33</v>
      </c>
      <c r="I233" s="39"/>
      <c r="J233" s="38" t="s">
        <v>33</v>
      </c>
      <c r="K233" s="39"/>
      <c r="L233" s="38" t="s">
        <v>33</v>
      </c>
      <c r="M233" s="39"/>
      <c r="N233" s="38" t="s">
        <v>76</v>
      </c>
      <c r="O233" s="39"/>
      <c r="P233" s="38" t="s">
        <v>76</v>
      </c>
      <c r="Q233" s="39"/>
      <c r="R233" s="38" t="s">
        <v>76</v>
      </c>
      <c r="S233" s="39"/>
      <c r="T233" s="38" t="s">
        <v>76</v>
      </c>
      <c r="U233" s="39"/>
      <c r="V233" s="16"/>
      <c r="W233" s="17">
        <f>IF(CODE(L233)&lt;65,(IF((L233)&gt;0,((IF(AND(VALUE(MID(L233,6,1))=0,VALUE(LEFT(L233,1))),MID(L233,6,2)*60+(RIGHT(L233,2))+(24*60),MID(L233,6,2)*60+(RIGHT(L233,2)))-(LEFT(L233,2)*60+MID(L233,3,2)))/60),"")),"")</f>
      </c>
      <c r="X233" s="17">
        <f>IF(CODE(N233)&lt;65,(IF((N233)&gt;0,((IF(AND(VALUE(MID(N233,6,1))=0,VALUE(LEFT(N233,1))),MID(N233,6,2)*60+(RIGHT(N233,2))+(24*60),MID(N233,6,2)*60+(RIGHT(N233,2)))-(LEFT(N233,2)*60+MID(N233,3,2)))/60),"")),"")</f>
        <v>10.5</v>
      </c>
      <c r="Y233" s="17">
        <f>IF(CODE(P233)&lt;65,(IF((P233)&gt;0,((IF(AND(VALUE(MID(P233,6,1))=0,VALUE(LEFT(P233,1))),MID(P233,6,2)*60+(RIGHT(P233,2))+(24*60),MID(P233,6,2)*60+(RIGHT(P233,2)))-(LEFT(P233,2)*60+MID(P233,3,2)))/60),"")),"")</f>
        <v>10.5</v>
      </c>
      <c r="Z233" s="17">
        <f>IF(CODE(R233)&lt;65,(IF((R233)&gt;0,((IF(AND(VALUE(MID(R233,6,1))=0,VALUE(LEFT(R233,1))),MID(R233,6,2)*60+(RIGHT(R233,2))+(24*60),MID(R233,6,2)*60+(RIGHT(R233,2)))-(LEFT(R233,2)*60+MID(R233,3,2)))/60),"")),"")</f>
        <v>10.5</v>
      </c>
      <c r="AA233" s="17">
        <f>IF(CODE(T233)&lt;65,(IF((T233)&gt;0,((IF(AND(VALUE(MID(T233,6,1))=0,VALUE(LEFT(T233,1))),MID(T233,6,2)*60+(RIGHT(T233,2))+(24*60),MID(T233,6,2)*60+(RIGHT(T233,2)))-(LEFT(T233,2)*60+MID(T233,3,2)))/60),"")),"")</f>
        <v>10.5</v>
      </c>
      <c r="AB233" s="17">
        <f>IF(CODE(H233)&lt;65,(IF((H233)&gt;0,((IF(AND(VALUE(MID(H233,6,1))=0,VALUE(LEFT(H233,1))),MID(H233,6,2)*60+(RIGHT(H233,2))+(24*60),MID(H233,6,2)*60+(RIGHT(H233,2)))-(LEFT(H233,2)*60+MID(H233,3,2)))/60),"")),"")</f>
      </c>
      <c r="AC233" s="17">
        <f>IF(CODE(J233)&lt;65,(IF((J233)&gt;0,((IF(AND(VALUE(MID(J233,6,1))=0,VALUE(LEFT(J233,1))),MID(J233,6,2)*60+(RIGHT(J233,2))+(24*60),MID(J233,6,2)*60+(RIGHT(J233,2)))-(LEFT(J233,2)*60+MID(J233,3,2)))/60),"")),"")</f>
      </c>
    </row>
    <row r="234" spans="1:29" ht="79.5" customHeight="1">
      <c r="A234" s="23"/>
      <c r="B234" s="26"/>
      <c r="C234" s="92"/>
      <c r="D234" s="82" t="s">
        <v>28</v>
      </c>
      <c r="E234" s="19"/>
      <c r="F234" s="20"/>
      <c r="G234" s="2"/>
      <c r="H234" s="40"/>
      <c r="I234" s="41"/>
      <c r="J234" s="40"/>
      <c r="K234" s="41"/>
      <c r="L234" s="40"/>
      <c r="M234" s="41"/>
      <c r="N234" s="40"/>
      <c r="O234" s="41"/>
      <c r="P234" s="40"/>
      <c r="Q234" s="41"/>
      <c r="R234" s="40"/>
      <c r="S234" s="41"/>
      <c r="T234" s="40"/>
      <c r="U234" s="41"/>
      <c r="V234" s="21">
        <f>SUMIF(W233:AC234,"&gt;0")</f>
        <v>42</v>
      </c>
      <c r="W234" s="22">
        <f>IF((L234)&gt;0,((IF(AND(VALUE(MID(L234,6,1))=0,VALUE(LEFT(L234,1))),MID(L234,6,2)*60+(RIGHT(L234,2))+(24*60),MID(L234,6,2)*60+(RIGHT(L234,2)))-(LEFT(L234,2)*60+MID(L234,3,2)))/60),"")</f>
      </c>
      <c r="X234" s="22">
        <f>IF((N234)&gt;0,((IF(AND(VALUE(MID(N234,6,1))=0,VALUE(LEFT(N234,1))),MID(N234,6,2)*60+(RIGHT(N234,2))+(24*60),MID(N234,6,2)*60+(RIGHT(N234,2)))-(LEFT(N234,2)*60+MID(N234,3,2)))/60),"")</f>
      </c>
      <c r="Y234" s="22">
        <f>IF((P234)&gt;0,((IF(AND(VALUE(MID(P234,6,1))=0,VALUE(LEFT(P234,1))),MID(P234,6,2)*60+(RIGHT(P234,2))+(24*60),MID(P234,6,2)*60+(RIGHT(P234,2)))-(LEFT(P234,2)*60+MID(P234,3,2)))/60),"")</f>
      </c>
      <c r="Z234" s="22">
        <f>IF((R234)&gt;0,((IF(AND(VALUE(MID(R234,6,1))=0,VALUE(LEFT(R234,1))),MID(R234,6,2)*60+(RIGHT(R234,2))+(24*60),MID(R234,6,2)*60+(RIGHT(R234,2)))-(LEFT(R234,2)*60+MID(R234,3,2)))/60),"")</f>
      </c>
      <c r="AA234" s="22">
        <f>IF((T234)&gt;0,((IF(AND(VALUE(MID(T234,6,1))=0,VALUE(LEFT(T234,1))),MID(T234,6,2)*60+(RIGHT(T234,2))+(24*60),MID(T234,6,2)*60+(RIGHT(T234,2)))-(LEFT(T234,2)*60+MID(T234,3,2)))/60),"")</f>
      </c>
      <c r="AB234" s="22">
        <f>IF((H234)&gt;0,((IF(AND(VALUE(MID(H234,6,1))=0,VALUE(LEFT(H234,1))),MID(H234,6,2)*60+(RIGHT(H234,2))+(24*60),MID(H234,6,2)*60+(RIGHT(H234,2)))-(LEFT(H234,2)*60+MID(H234,3,2)))/60),"")</f>
      </c>
      <c r="AC234" s="22">
        <f>IF((J234)&gt;0,((IF(AND(VALUE(MID(J234,6,1))=0,VALUE(LEFT(J234,1))),MID(J234,6,2)*60+(RIGHT(J234,2))+(24*60),MID(J234,6,2)*60+(RIGHT(J234,2)))-(LEFT(J234,2)*60+MID(J234,3,2)))/60),"")</f>
      </c>
    </row>
    <row r="235" spans="1:29" ht="79.5" customHeight="1">
      <c r="A235" s="13"/>
      <c r="B235" s="25"/>
      <c r="C235" s="91"/>
      <c r="D235" s="80"/>
      <c r="E235" s="14"/>
      <c r="F235" s="15"/>
      <c r="G235" s="1">
        <v>117</v>
      </c>
      <c r="H235" s="38" t="s">
        <v>33</v>
      </c>
      <c r="I235" s="39"/>
      <c r="J235" s="38" t="s">
        <v>33</v>
      </c>
      <c r="K235" s="39"/>
      <c r="L235" s="38" t="s">
        <v>33</v>
      </c>
      <c r="M235" s="39"/>
      <c r="N235" s="38" t="s">
        <v>76</v>
      </c>
      <c r="O235" s="39"/>
      <c r="P235" s="38" t="s">
        <v>76</v>
      </c>
      <c r="Q235" s="39"/>
      <c r="R235" s="38" t="s">
        <v>76</v>
      </c>
      <c r="S235" s="39"/>
      <c r="T235" s="38" t="s">
        <v>76</v>
      </c>
      <c r="U235" s="39"/>
      <c r="V235" s="16"/>
      <c r="W235" s="17">
        <f>IF(CODE(L235)&lt;65,(IF((L235)&gt;0,((IF(AND(VALUE(MID(L235,6,1))=0,VALUE(LEFT(L235,1))),MID(L235,6,2)*60+(RIGHT(L235,2))+(24*60),MID(L235,6,2)*60+(RIGHT(L235,2)))-(LEFT(L235,2)*60+MID(L235,3,2)))/60),"")),"")</f>
      </c>
      <c r="X235" s="17">
        <f>IF(CODE(N235)&lt;65,(IF((N235)&gt;0,((IF(AND(VALUE(MID(N235,6,1))=0,VALUE(LEFT(N235,1))),MID(N235,6,2)*60+(RIGHT(N235,2))+(24*60),MID(N235,6,2)*60+(RIGHT(N235,2)))-(LEFT(N235,2)*60+MID(N235,3,2)))/60),"")),"")</f>
        <v>10.5</v>
      </c>
      <c r="Y235" s="17">
        <f>IF(CODE(P235)&lt;65,(IF((P235)&gt;0,((IF(AND(VALUE(MID(P235,6,1))=0,VALUE(LEFT(P235,1))),MID(P235,6,2)*60+(RIGHT(P235,2))+(24*60),MID(P235,6,2)*60+(RIGHT(P235,2)))-(LEFT(P235,2)*60+MID(P235,3,2)))/60),"")),"")</f>
        <v>10.5</v>
      </c>
      <c r="Z235" s="17">
        <f>IF(CODE(R235)&lt;65,(IF((R235)&gt;0,((IF(AND(VALUE(MID(R235,6,1))=0,VALUE(LEFT(R235,1))),MID(R235,6,2)*60+(RIGHT(R235,2))+(24*60),MID(R235,6,2)*60+(RIGHT(R235,2)))-(LEFT(R235,2)*60+MID(R235,3,2)))/60),"")),"")</f>
        <v>10.5</v>
      </c>
      <c r="AA235" s="17">
        <f>IF(CODE(T235)&lt;65,(IF((T235)&gt;0,((IF(AND(VALUE(MID(T235,6,1))=0,VALUE(LEFT(T235,1))),MID(T235,6,2)*60+(RIGHT(T235,2))+(24*60),MID(T235,6,2)*60+(RIGHT(T235,2)))-(LEFT(T235,2)*60+MID(T235,3,2)))/60),"")),"")</f>
        <v>10.5</v>
      </c>
      <c r="AB235" s="17">
        <f>IF(CODE(H235)&lt;65,(IF((H235)&gt;0,((IF(AND(VALUE(MID(H235,6,1))=0,VALUE(LEFT(H235,1))),MID(H235,6,2)*60+(RIGHT(H235,2))+(24*60),MID(H235,6,2)*60+(RIGHT(H235,2)))-(LEFT(H235,2)*60+MID(H235,3,2)))/60),"")),"")</f>
      </c>
      <c r="AC235" s="17">
        <f>IF(CODE(J235)&lt;65,(IF((J235)&gt;0,((IF(AND(VALUE(MID(J235,6,1))=0,VALUE(LEFT(J235,1))),MID(J235,6,2)*60+(RIGHT(J235,2))+(24*60),MID(J235,6,2)*60+(RIGHT(J235,2)))-(LEFT(J235,2)*60+MID(J235,3,2)))/60),"")),"")</f>
      </c>
    </row>
    <row r="236" spans="1:29" ht="79.5" customHeight="1">
      <c r="A236" s="23"/>
      <c r="B236" s="26"/>
      <c r="C236" s="92"/>
      <c r="D236" s="82" t="s">
        <v>28</v>
      </c>
      <c r="E236" s="19"/>
      <c r="F236" s="20"/>
      <c r="G236" s="2"/>
      <c r="H236" s="40"/>
      <c r="I236" s="41"/>
      <c r="J236" s="40"/>
      <c r="K236" s="41"/>
      <c r="L236" s="40"/>
      <c r="M236" s="41"/>
      <c r="N236" s="40"/>
      <c r="O236" s="41"/>
      <c r="P236" s="40"/>
      <c r="Q236" s="41"/>
      <c r="R236" s="40"/>
      <c r="S236" s="41"/>
      <c r="T236" s="40"/>
      <c r="U236" s="41"/>
      <c r="V236" s="21">
        <f>SUMIF(W235:AC236,"&gt;0")</f>
        <v>42</v>
      </c>
      <c r="W236" s="22">
        <f>IF((L236)&gt;0,((IF(AND(VALUE(MID(L236,6,1))=0,VALUE(LEFT(L236,1))),MID(L236,6,2)*60+(RIGHT(L236,2))+(24*60),MID(L236,6,2)*60+(RIGHT(L236,2)))-(LEFT(L236,2)*60+MID(L236,3,2)))/60),"")</f>
      </c>
      <c r="X236" s="22">
        <f>IF((N236)&gt;0,((IF(AND(VALUE(MID(N236,6,1))=0,VALUE(LEFT(N236,1))),MID(N236,6,2)*60+(RIGHT(N236,2))+(24*60),MID(N236,6,2)*60+(RIGHT(N236,2)))-(LEFT(N236,2)*60+MID(N236,3,2)))/60),"")</f>
      </c>
      <c r="Y236" s="22">
        <f>IF((P236)&gt;0,((IF(AND(VALUE(MID(P236,6,1))=0,VALUE(LEFT(P236,1))),MID(P236,6,2)*60+(RIGHT(P236,2))+(24*60),MID(P236,6,2)*60+(RIGHT(P236,2)))-(LEFT(P236,2)*60+MID(P236,3,2)))/60),"")</f>
      </c>
      <c r="Z236" s="22">
        <f>IF((R236)&gt;0,((IF(AND(VALUE(MID(R236,6,1))=0,VALUE(LEFT(R236,1))),MID(R236,6,2)*60+(RIGHT(R236,2))+(24*60),MID(R236,6,2)*60+(RIGHT(R236,2)))-(LEFT(R236,2)*60+MID(R236,3,2)))/60),"")</f>
      </c>
      <c r="AA236" s="22">
        <f>IF((T236)&gt;0,((IF(AND(VALUE(MID(T236,6,1))=0,VALUE(LEFT(T236,1))),MID(T236,6,2)*60+(RIGHT(T236,2))+(24*60),MID(T236,6,2)*60+(RIGHT(T236,2)))-(LEFT(T236,2)*60+MID(T236,3,2)))/60),"")</f>
      </c>
      <c r="AB236" s="22">
        <f>IF((H236)&gt;0,((IF(AND(VALUE(MID(H236,6,1))=0,VALUE(LEFT(H236,1))),MID(H236,6,2)*60+(RIGHT(H236,2))+(24*60),MID(H236,6,2)*60+(RIGHT(H236,2)))-(LEFT(H236,2)*60+MID(H236,3,2)))/60),"")</f>
      </c>
      <c r="AC236" s="22">
        <f>IF((J236)&gt;0,((IF(AND(VALUE(MID(J236,6,1))=0,VALUE(LEFT(J236,1))),MID(J236,6,2)*60+(RIGHT(J236,2))+(24*60),MID(J236,6,2)*60+(RIGHT(J236,2)))-(LEFT(J236,2)*60+MID(J236,3,2)))/60),"")</f>
      </c>
    </row>
    <row r="237" spans="1:29" ht="79.5" customHeight="1">
      <c r="A237" s="13"/>
      <c r="B237" s="25"/>
      <c r="C237" s="91"/>
      <c r="D237" s="80"/>
      <c r="E237" s="14"/>
      <c r="F237" s="15"/>
      <c r="G237" s="1">
        <v>118</v>
      </c>
      <c r="H237" s="38" t="s">
        <v>33</v>
      </c>
      <c r="I237" s="39"/>
      <c r="J237" s="38" t="s">
        <v>33</v>
      </c>
      <c r="K237" s="39"/>
      <c r="L237" s="38" t="s">
        <v>33</v>
      </c>
      <c r="M237" s="39"/>
      <c r="N237" s="38" t="s">
        <v>76</v>
      </c>
      <c r="O237" s="39"/>
      <c r="P237" s="38" t="s">
        <v>76</v>
      </c>
      <c r="Q237" s="39"/>
      <c r="R237" s="38" t="s">
        <v>76</v>
      </c>
      <c r="S237" s="39"/>
      <c r="T237" s="38" t="s">
        <v>76</v>
      </c>
      <c r="U237" s="39"/>
      <c r="V237" s="16"/>
      <c r="W237" s="17">
        <f>IF(CODE(L237)&lt;65,(IF((L237)&gt;0,((IF(AND(VALUE(MID(L237,6,1))=0,VALUE(LEFT(L237,1))),MID(L237,6,2)*60+(RIGHT(L237,2))+(24*60),MID(L237,6,2)*60+(RIGHT(L237,2)))-(LEFT(L237,2)*60+MID(L237,3,2)))/60),"")),"")</f>
      </c>
      <c r="X237" s="17">
        <f>IF(CODE(N237)&lt;65,(IF((N237)&gt;0,((IF(AND(VALUE(MID(N237,6,1))=0,VALUE(LEFT(N237,1))),MID(N237,6,2)*60+(RIGHT(N237,2))+(24*60),MID(N237,6,2)*60+(RIGHT(N237,2)))-(LEFT(N237,2)*60+MID(N237,3,2)))/60),"")),"")</f>
        <v>10.5</v>
      </c>
      <c r="Y237" s="17">
        <f>IF(CODE(P237)&lt;65,(IF((P237)&gt;0,((IF(AND(VALUE(MID(P237,6,1))=0,VALUE(LEFT(P237,1))),MID(P237,6,2)*60+(RIGHT(P237,2))+(24*60),MID(P237,6,2)*60+(RIGHT(P237,2)))-(LEFT(P237,2)*60+MID(P237,3,2)))/60),"")),"")</f>
        <v>10.5</v>
      </c>
      <c r="Z237" s="17">
        <f>IF(CODE(R237)&lt;65,(IF((R237)&gt;0,((IF(AND(VALUE(MID(R237,6,1))=0,VALUE(LEFT(R237,1))),MID(R237,6,2)*60+(RIGHT(R237,2))+(24*60),MID(R237,6,2)*60+(RIGHT(R237,2)))-(LEFT(R237,2)*60+MID(R237,3,2)))/60),"")),"")</f>
        <v>10.5</v>
      </c>
      <c r="AA237" s="17">
        <f>IF(CODE(T237)&lt;65,(IF((T237)&gt;0,((IF(AND(VALUE(MID(T237,6,1))=0,VALUE(LEFT(T237,1))),MID(T237,6,2)*60+(RIGHT(T237,2))+(24*60),MID(T237,6,2)*60+(RIGHT(T237,2)))-(LEFT(T237,2)*60+MID(T237,3,2)))/60),"")),"")</f>
        <v>10.5</v>
      </c>
      <c r="AB237" s="17">
        <f>IF(CODE(H237)&lt;65,(IF((H237)&gt;0,((IF(AND(VALUE(MID(H237,6,1))=0,VALUE(LEFT(H237,1))),MID(H237,6,2)*60+(RIGHT(H237,2))+(24*60),MID(H237,6,2)*60+(RIGHT(H237,2)))-(LEFT(H237,2)*60+MID(H237,3,2)))/60),"")),"")</f>
      </c>
      <c r="AC237" s="17">
        <f>IF(CODE(J237)&lt;65,(IF((J237)&gt;0,((IF(AND(VALUE(MID(J237,6,1))=0,VALUE(LEFT(J237,1))),MID(J237,6,2)*60+(RIGHT(J237,2))+(24*60),MID(J237,6,2)*60+(RIGHT(J237,2)))-(LEFT(J237,2)*60+MID(J237,3,2)))/60),"")),"")</f>
      </c>
    </row>
    <row r="238" spans="1:29" ht="79.5" customHeight="1">
      <c r="A238" s="23"/>
      <c r="B238" s="26"/>
      <c r="C238" s="92"/>
      <c r="D238" s="82" t="s">
        <v>28</v>
      </c>
      <c r="E238" s="19"/>
      <c r="F238" s="20"/>
      <c r="G238" s="2"/>
      <c r="H238" s="40"/>
      <c r="I238" s="41"/>
      <c r="J238" s="40"/>
      <c r="K238" s="41"/>
      <c r="L238" s="40"/>
      <c r="M238" s="41"/>
      <c r="N238" s="40"/>
      <c r="O238" s="41"/>
      <c r="P238" s="40"/>
      <c r="Q238" s="41"/>
      <c r="R238" s="40"/>
      <c r="S238" s="41"/>
      <c r="T238" s="40"/>
      <c r="U238" s="41"/>
      <c r="V238" s="21">
        <f>SUMIF(W237:AC238,"&gt;0")</f>
        <v>42</v>
      </c>
      <c r="W238" s="22">
        <f>IF((L238)&gt;0,((IF(AND(VALUE(MID(L238,6,1))=0,VALUE(LEFT(L238,1))),MID(L238,6,2)*60+(RIGHT(L238,2))+(24*60),MID(L238,6,2)*60+(RIGHT(L238,2)))-(LEFT(L238,2)*60+MID(L238,3,2)))/60),"")</f>
      </c>
      <c r="X238" s="22">
        <f>IF((N238)&gt;0,((IF(AND(VALUE(MID(N238,6,1))=0,VALUE(LEFT(N238,1))),MID(N238,6,2)*60+(RIGHT(N238,2))+(24*60),MID(N238,6,2)*60+(RIGHT(N238,2)))-(LEFT(N238,2)*60+MID(N238,3,2)))/60),"")</f>
      </c>
      <c r="Y238" s="22">
        <f>IF((P238)&gt;0,((IF(AND(VALUE(MID(P238,6,1))=0,VALUE(LEFT(P238,1))),MID(P238,6,2)*60+(RIGHT(P238,2))+(24*60),MID(P238,6,2)*60+(RIGHT(P238,2)))-(LEFT(P238,2)*60+MID(P238,3,2)))/60),"")</f>
      </c>
      <c r="Z238" s="22">
        <f>IF((R238)&gt;0,((IF(AND(VALUE(MID(R238,6,1))=0,VALUE(LEFT(R238,1))),MID(R238,6,2)*60+(RIGHT(R238,2))+(24*60),MID(R238,6,2)*60+(RIGHT(R238,2)))-(LEFT(R238,2)*60+MID(R238,3,2)))/60),"")</f>
      </c>
      <c r="AA238" s="22">
        <f>IF((T238)&gt;0,((IF(AND(VALUE(MID(T238,6,1))=0,VALUE(LEFT(T238,1))),MID(T238,6,2)*60+(RIGHT(T238,2))+(24*60),MID(T238,6,2)*60+(RIGHT(T238,2)))-(LEFT(T238,2)*60+MID(T238,3,2)))/60),"")</f>
      </c>
      <c r="AB238" s="22">
        <f>IF((H238)&gt;0,((IF(AND(VALUE(MID(H238,6,1))=0,VALUE(LEFT(H238,1))),MID(H238,6,2)*60+(RIGHT(H238,2))+(24*60),MID(H238,6,2)*60+(RIGHT(H238,2)))-(LEFT(H238,2)*60+MID(H238,3,2)))/60),"")</f>
      </c>
      <c r="AC238" s="22">
        <f>IF((J238)&gt;0,((IF(AND(VALUE(MID(J238,6,1))=0,VALUE(LEFT(J238,1))),MID(J238,6,2)*60+(RIGHT(J238,2))+(24*60),MID(J238,6,2)*60+(RIGHT(J238,2)))-(LEFT(J238,2)*60+MID(J238,3,2)))/60),"")</f>
      </c>
    </row>
    <row r="239" spans="1:29" ht="79.5" customHeight="1">
      <c r="A239" s="13"/>
      <c r="B239" s="25"/>
      <c r="C239" s="91"/>
      <c r="D239" s="74" t="s">
        <v>133</v>
      </c>
      <c r="E239" s="14"/>
      <c r="F239" s="15"/>
      <c r="G239" s="1">
        <v>119</v>
      </c>
      <c r="H239" s="38" t="s">
        <v>79</v>
      </c>
      <c r="I239" s="39" t="s">
        <v>29</v>
      </c>
      <c r="J239" s="38" t="s">
        <v>79</v>
      </c>
      <c r="K239" s="39" t="s">
        <v>29</v>
      </c>
      <c r="L239" s="38" t="s">
        <v>79</v>
      </c>
      <c r="M239" s="39" t="s">
        <v>29</v>
      </c>
      <c r="N239" s="38" t="s">
        <v>33</v>
      </c>
      <c r="O239" s="39"/>
      <c r="P239" s="38" t="s">
        <v>33</v>
      </c>
      <c r="Q239" s="39"/>
      <c r="R239" s="38" t="s">
        <v>79</v>
      </c>
      <c r="S239" s="39" t="s">
        <v>29</v>
      </c>
      <c r="T239" s="38" t="s">
        <v>79</v>
      </c>
      <c r="U239" s="39" t="s">
        <v>29</v>
      </c>
      <c r="V239" s="16"/>
      <c r="W239" s="17">
        <f>IF(CODE(L239)&lt;65,(IF((L239)&gt;0,((IF(AND(VALUE(MID(L239,6,1))=0,VALUE(LEFT(L239,1))),MID(L239,6,2)*60+(RIGHT(L239,2))+(24*60),MID(L239,6,2)*60+(RIGHT(L239,2)))-(LEFT(L239,2)*60+MID(L239,3,2)))/60),"")),"")</f>
        <v>8.5</v>
      </c>
      <c r="X239" s="17">
        <f>IF(CODE(N239)&lt;65,(IF((N239)&gt;0,((IF(AND(VALUE(MID(N239,6,1))=0,VALUE(LEFT(N239,1))),MID(N239,6,2)*60+(RIGHT(N239,2))+(24*60),MID(N239,6,2)*60+(RIGHT(N239,2)))-(LEFT(N239,2)*60+MID(N239,3,2)))/60),"")),"")</f>
      </c>
      <c r="Y239" s="17">
        <f>IF(CODE(P239)&lt;65,(IF((P239)&gt;0,((IF(AND(VALUE(MID(P239,6,1))=0,VALUE(LEFT(P239,1))),MID(P239,6,2)*60+(RIGHT(P239,2))+(24*60),MID(P239,6,2)*60+(RIGHT(P239,2)))-(LEFT(P239,2)*60+MID(P239,3,2)))/60),"")),"")</f>
      </c>
      <c r="Z239" s="17">
        <f>IF(CODE(R239)&lt;65,(IF((R239)&gt;0,((IF(AND(VALUE(MID(R239,6,1))=0,VALUE(LEFT(R239,1))),MID(R239,6,2)*60+(RIGHT(R239,2))+(24*60),MID(R239,6,2)*60+(RIGHT(R239,2)))-(LEFT(R239,2)*60+MID(R239,3,2)))/60),"")),"")</f>
        <v>8.5</v>
      </c>
      <c r="AA239" s="17">
        <f>IF(CODE(T239)&lt;65,(IF((T239)&gt;0,((IF(AND(VALUE(MID(T239,6,1))=0,VALUE(LEFT(T239,1))),MID(T239,6,2)*60+(RIGHT(T239,2))+(24*60),MID(T239,6,2)*60+(RIGHT(T239,2)))-(LEFT(T239,2)*60+MID(T239,3,2)))/60),"")),"")</f>
        <v>8.5</v>
      </c>
      <c r="AB239" s="17">
        <f>IF(CODE(H239)&lt;65,(IF((H239)&gt;0,((IF(AND(VALUE(MID(H239,6,1))=0,VALUE(LEFT(H239,1))),MID(H239,6,2)*60+(RIGHT(H239,2))+(24*60),MID(H239,6,2)*60+(RIGHT(H239,2)))-(LEFT(H239,2)*60+MID(H239,3,2)))/60),"")),"")</f>
        <v>8.5</v>
      </c>
      <c r="AC239" s="17">
        <f>IF(CODE(J239)&lt;65,(IF((J239)&gt;0,((IF(AND(VALUE(MID(J239,6,1))=0,VALUE(LEFT(J239,1))),MID(J239,6,2)*60+(RIGHT(J239,2))+(24*60),MID(J239,6,2)*60+(RIGHT(J239,2)))-(LEFT(J239,2)*60+MID(J239,3,2)))/60),"")),"")</f>
        <v>8.5</v>
      </c>
    </row>
    <row r="240" spans="1:29" ht="79.5" customHeight="1">
      <c r="A240" s="23"/>
      <c r="B240" s="26"/>
      <c r="C240" s="92"/>
      <c r="D240" s="98"/>
      <c r="E240" s="19"/>
      <c r="F240" s="20"/>
      <c r="G240" s="2"/>
      <c r="H240" s="40"/>
      <c r="I240" s="41"/>
      <c r="J240" s="40"/>
      <c r="K240" s="41"/>
      <c r="L240" s="40"/>
      <c r="M240" s="41"/>
      <c r="N240" s="40"/>
      <c r="O240" s="41"/>
      <c r="P240" s="40"/>
      <c r="Q240" s="41"/>
      <c r="R240" s="40"/>
      <c r="S240" s="41"/>
      <c r="T240" s="40"/>
      <c r="U240" s="41"/>
      <c r="V240" s="21">
        <f>SUMIF(W239:AC240,"&gt;0")</f>
        <v>42.5</v>
      </c>
      <c r="W240" s="22">
        <f>IF((L240)&gt;0,((IF(AND(VALUE(MID(L240,6,1))=0,VALUE(LEFT(L240,1))),MID(L240,6,2)*60+(RIGHT(L240,2))+(24*60),MID(L240,6,2)*60+(RIGHT(L240,2)))-(LEFT(L240,2)*60+MID(L240,3,2)))/60),"")</f>
      </c>
      <c r="X240" s="22">
        <f>IF((N240)&gt;0,((IF(AND(VALUE(MID(N240,6,1))=0,VALUE(LEFT(N240,1))),MID(N240,6,2)*60+(RIGHT(N240,2))+(24*60),MID(N240,6,2)*60+(RIGHT(N240,2)))-(LEFT(N240,2)*60+MID(N240,3,2)))/60),"")</f>
      </c>
      <c r="Y240" s="22">
        <f>IF((P240)&gt;0,((IF(AND(VALUE(MID(P240,6,1))=0,VALUE(LEFT(P240,1))),MID(P240,6,2)*60+(RIGHT(P240,2))+(24*60),MID(P240,6,2)*60+(RIGHT(P240,2)))-(LEFT(P240,2)*60+MID(P240,3,2)))/60),"")</f>
      </c>
      <c r="Z240" s="22">
        <f>IF((R240)&gt;0,((IF(AND(VALUE(MID(R240,6,1))=0,VALUE(LEFT(R240,1))),MID(R240,6,2)*60+(RIGHT(R240,2))+(24*60),MID(R240,6,2)*60+(RIGHT(R240,2)))-(LEFT(R240,2)*60+MID(R240,3,2)))/60),"")</f>
      </c>
      <c r="AA240" s="22">
        <f>IF((T240)&gt;0,((IF(AND(VALUE(MID(T240,6,1))=0,VALUE(LEFT(T240,1))),MID(T240,6,2)*60+(RIGHT(T240,2))+(24*60),MID(T240,6,2)*60+(RIGHT(T240,2)))-(LEFT(T240,2)*60+MID(T240,3,2)))/60),"")</f>
      </c>
      <c r="AB240" s="22">
        <f>IF((H240)&gt;0,((IF(AND(VALUE(MID(H240,6,1))=0,VALUE(LEFT(H240,1))),MID(H240,6,2)*60+(RIGHT(H240,2))+(24*60),MID(H240,6,2)*60+(RIGHT(H240,2)))-(LEFT(H240,2)*60+MID(H240,3,2)))/60),"")</f>
      </c>
      <c r="AC240" s="22">
        <f>IF((J240)&gt;0,((IF(AND(VALUE(MID(J240,6,1))=0,VALUE(LEFT(J240,1))),MID(J240,6,2)*60+(RIGHT(J240,2))+(24*60),MID(J240,6,2)*60+(RIGHT(J240,2)))-(LEFT(J240,2)*60+MID(J240,3,2)))/60),"")</f>
      </c>
    </row>
    <row r="241" spans="1:29" ht="79.5" customHeight="1">
      <c r="A241" s="13"/>
      <c r="B241" s="25"/>
      <c r="C241" s="91"/>
      <c r="D241" s="74" t="s">
        <v>133</v>
      </c>
      <c r="E241" s="14"/>
      <c r="F241" s="15"/>
      <c r="G241" s="1">
        <v>120</v>
      </c>
      <c r="H241" s="38" t="s">
        <v>31</v>
      </c>
      <c r="I241" s="39" t="s">
        <v>29</v>
      </c>
      <c r="J241" s="38" t="s">
        <v>70</v>
      </c>
      <c r="K241" s="39" t="s">
        <v>29</v>
      </c>
      <c r="L241" s="38" t="s">
        <v>31</v>
      </c>
      <c r="M241" s="39" t="s">
        <v>29</v>
      </c>
      <c r="N241" s="38" t="s">
        <v>31</v>
      </c>
      <c r="O241" s="39" t="s">
        <v>29</v>
      </c>
      <c r="P241" s="38" t="s">
        <v>31</v>
      </c>
      <c r="Q241" s="39" t="s">
        <v>29</v>
      </c>
      <c r="R241" s="38" t="s">
        <v>33</v>
      </c>
      <c r="S241" s="39"/>
      <c r="T241" s="38" t="s">
        <v>33</v>
      </c>
      <c r="U241" s="39"/>
      <c r="V241" s="16"/>
      <c r="W241" s="17">
        <f>IF(CODE(L241)&lt;65,(IF((L241)&gt;0,((IF(AND(VALUE(MID(L241,6,1))=0,VALUE(LEFT(L241,1))),MID(L241,6,2)*60+(RIGHT(L241,2))+(24*60),MID(L241,6,2)*60+(RIGHT(L241,2)))-(LEFT(L241,2)*60+MID(L241,3,2)))/60),"")),"")</f>
        <v>8.5</v>
      </c>
      <c r="X241" s="17">
        <f>IF(CODE(N241)&lt;65,(IF((N241)&gt;0,((IF(AND(VALUE(MID(N241,6,1))=0,VALUE(LEFT(N241,1))),MID(N241,6,2)*60+(RIGHT(N241,2))+(24*60),MID(N241,6,2)*60+(RIGHT(N241,2)))-(LEFT(N241,2)*60+MID(N241,3,2)))/60),"")),"")</f>
        <v>8.5</v>
      </c>
      <c r="Y241" s="17">
        <f>IF(CODE(P241)&lt;65,(IF((P241)&gt;0,((IF(AND(VALUE(MID(P241,6,1))=0,VALUE(LEFT(P241,1))),MID(P241,6,2)*60+(RIGHT(P241,2))+(24*60),MID(P241,6,2)*60+(RIGHT(P241,2)))-(LEFT(P241,2)*60+MID(P241,3,2)))/60),"")),"")</f>
        <v>8.5</v>
      </c>
      <c r="Z241" s="17">
        <f>IF(CODE(R241)&lt;65,(IF((R241)&gt;0,((IF(AND(VALUE(MID(R241,6,1))=0,VALUE(LEFT(R241,1))),MID(R241,6,2)*60+(RIGHT(R241,2))+(24*60),MID(R241,6,2)*60+(RIGHT(R241,2)))-(LEFT(R241,2)*60+MID(R241,3,2)))/60),"")),"")</f>
      </c>
      <c r="AA241" s="17">
        <f>IF(CODE(T241)&lt;65,(IF((T241)&gt;0,((IF(AND(VALUE(MID(T241,6,1))=0,VALUE(LEFT(T241,1))),MID(T241,6,2)*60+(RIGHT(T241,2))+(24*60),MID(T241,6,2)*60+(RIGHT(T241,2)))-(LEFT(T241,2)*60+MID(T241,3,2)))/60),"")),"")</f>
      </c>
      <c r="AB241" s="17">
        <f>IF(CODE(H241)&lt;65,(IF((H241)&gt;0,((IF(AND(VALUE(MID(H241,6,1))=0,VALUE(LEFT(H241,1))),MID(H241,6,2)*60+(RIGHT(H241,2))+(24*60),MID(H241,6,2)*60+(RIGHT(H241,2)))-(LEFT(H241,2)*60+MID(H241,3,2)))/60),"")),"")</f>
        <v>8.5</v>
      </c>
      <c r="AC241" s="17">
        <f>IF(CODE(J241)&lt;65,(IF((J241)&gt;0,((IF(AND(VALUE(MID(J241,6,1))=0,VALUE(LEFT(J241,1))),MID(J241,6,2)*60+(RIGHT(J241,2))+(24*60),MID(J241,6,2)*60+(RIGHT(J241,2)))-(LEFT(J241,2)*60+MID(J241,3,2)))/60),"")),"")</f>
        <v>8.5</v>
      </c>
    </row>
    <row r="242" spans="1:29" ht="79.5" customHeight="1">
      <c r="A242" s="23"/>
      <c r="B242" s="26"/>
      <c r="C242" s="92"/>
      <c r="D242" s="98"/>
      <c r="E242" s="19"/>
      <c r="F242" s="20"/>
      <c r="G242" s="2"/>
      <c r="H242" s="40"/>
      <c r="I242" s="41"/>
      <c r="J242" s="40"/>
      <c r="K242" s="41"/>
      <c r="L242" s="40"/>
      <c r="M242" s="41"/>
      <c r="N242" s="40"/>
      <c r="O242" s="41"/>
      <c r="P242" s="40"/>
      <c r="Q242" s="41"/>
      <c r="R242" s="40"/>
      <c r="S242" s="41"/>
      <c r="T242" s="40"/>
      <c r="U242" s="41"/>
      <c r="V242" s="21">
        <f>SUMIF(W241:AC242,"&gt;0")</f>
        <v>42.5</v>
      </c>
      <c r="W242" s="22">
        <f>IF((L242)&gt;0,((IF(AND(VALUE(MID(L242,6,1))=0,VALUE(LEFT(L242,1))),MID(L242,6,2)*60+(RIGHT(L242,2))+(24*60),MID(L242,6,2)*60+(RIGHT(L242,2)))-(LEFT(L242,2)*60+MID(L242,3,2)))/60),"")</f>
      </c>
      <c r="X242" s="22">
        <f>IF((N242)&gt;0,((IF(AND(VALUE(MID(N242,6,1))=0,VALUE(LEFT(N242,1))),MID(N242,6,2)*60+(RIGHT(N242,2))+(24*60),MID(N242,6,2)*60+(RIGHT(N242,2)))-(LEFT(N242,2)*60+MID(N242,3,2)))/60),"")</f>
      </c>
      <c r="Y242" s="22">
        <f>IF((P242)&gt;0,((IF(AND(VALUE(MID(P242,6,1))=0,VALUE(LEFT(P242,1))),MID(P242,6,2)*60+(RIGHT(P242,2))+(24*60),MID(P242,6,2)*60+(RIGHT(P242,2)))-(LEFT(P242,2)*60+MID(P242,3,2)))/60),"")</f>
      </c>
      <c r="Z242" s="22">
        <f>IF((R242)&gt;0,((IF(AND(VALUE(MID(R242,6,1))=0,VALUE(LEFT(R242,1))),MID(R242,6,2)*60+(RIGHT(R242,2))+(24*60),MID(R242,6,2)*60+(RIGHT(R242,2)))-(LEFT(R242,2)*60+MID(R242,3,2)))/60),"")</f>
      </c>
      <c r="AA242" s="22">
        <f>IF((T242)&gt;0,((IF(AND(VALUE(MID(T242,6,1))=0,VALUE(LEFT(T242,1))),MID(T242,6,2)*60+(RIGHT(T242,2))+(24*60),MID(T242,6,2)*60+(RIGHT(T242,2)))-(LEFT(T242,2)*60+MID(T242,3,2)))/60),"")</f>
      </c>
      <c r="AB242" s="22">
        <f>IF((H242)&gt;0,((IF(AND(VALUE(MID(H242,6,1))=0,VALUE(LEFT(H242,1))),MID(H242,6,2)*60+(RIGHT(H242,2))+(24*60),MID(H242,6,2)*60+(RIGHT(H242,2)))-(LEFT(H242,2)*60+MID(H242,3,2)))/60),"")</f>
      </c>
      <c r="AC242" s="22">
        <f>IF((J242)&gt;0,((IF(AND(VALUE(MID(J242,6,1))=0,VALUE(LEFT(J242,1))),MID(J242,6,2)*60+(RIGHT(J242,2))+(24*60),MID(J242,6,2)*60+(RIGHT(J242,2)))-(LEFT(J242,2)*60+MID(J242,3,2)))/60),"")</f>
      </c>
    </row>
    <row r="243" spans="1:29" ht="79.5" customHeight="1">
      <c r="A243" s="13"/>
      <c r="B243" s="70"/>
      <c r="C243" s="93"/>
      <c r="D243" s="86"/>
      <c r="E243" s="14"/>
      <c r="F243" s="15"/>
      <c r="G243" s="1">
        <v>121</v>
      </c>
      <c r="H243" s="38" t="s">
        <v>99</v>
      </c>
      <c r="I243" s="39"/>
      <c r="J243" s="38" t="s">
        <v>99</v>
      </c>
      <c r="K243" s="39"/>
      <c r="L243" s="38" t="s">
        <v>99</v>
      </c>
      <c r="M243" s="39"/>
      <c r="N243" s="38" t="s">
        <v>99</v>
      </c>
      <c r="O243" s="39"/>
      <c r="P243" s="38" t="s">
        <v>33</v>
      </c>
      <c r="Q243" s="39"/>
      <c r="R243" s="38" t="s">
        <v>33</v>
      </c>
      <c r="S243" s="39"/>
      <c r="T243" s="38" t="s">
        <v>33</v>
      </c>
      <c r="U243" s="39"/>
      <c r="V243" s="16"/>
      <c r="W243" s="17">
        <f>IF(CODE(L243)&lt;65,(IF((L243)&gt;0,((IF(AND(VALUE(MID(L243,6,1))=0,VALUE(LEFT(L243,1))),MID(L243,6,2)*60+(RIGHT(L243,2))+(24*60),MID(L243,6,2)*60+(RIGHT(L243,2)))-(LEFT(L243,2)*60+MID(L243,3,2)))/60),"")),"")</f>
        <v>10.5</v>
      </c>
      <c r="X243" s="17">
        <f>IF(CODE(N243)&lt;65,(IF((N243)&gt;0,((IF(AND(VALUE(MID(N243,6,1))=0,VALUE(LEFT(N243,1))),MID(N243,6,2)*60+(RIGHT(N243,2))+(24*60),MID(N243,6,2)*60+(RIGHT(N243,2)))-(LEFT(N243,2)*60+MID(N243,3,2)))/60),"")),"")</f>
        <v>10.5</v>
      </c>
      <c r="Y243" s="17">
        <f>IF(CODE(P243)&lt;65,(IF((P243)&gt;0,((IF(AND(VALUE(MID(P243,6,1))=0,VALUE(LEFT(P243,1))),MID(P243,6,2)*60+(RIGHT(P243,2))+(24*60),MID(P243,6,2)*60+(RIGHT(P243,2)))-(LEFT(P243,2)*60+MID(P243,3,2)))/60),"")),"")</f>
      </c>
      <c r="Z243" s="17">
        <f>IF(CODE(R243)&lt;65,(IF((R243)&gt;0,((IF(AND(VALUE(MID(R243,6,1))=0,VALUE(LEFT(R243,1))),MID(R243,6,2)*60+(RIGHT(R243,2))+(24*60),MID(R243,6,2)*60+(RIGHT(R243,2)))-(LEFT(R243,2)*60+MID(R243,3,2)))/60),"")),"")</f>
      </c>
      <c r="AA243" s="17">
        <f>IF(CODE(T243)&lt;65,(IF((T243)&gt;0,((IF(AND(VALUE(MID(T243,6,1))=0,VALUE(LEFT(T243,1))),MID(T243,6,2)*60+(RIGHT(T243,2))+(24*60),MID(T243,6,2)*60+(RIGHT(T243,2)))-(LEFT(T243,2)*60+MID(T243,3,2)))/60),"")),"")</f>
      </c>
      <c r="AB243" s="17">
        <f>IF(CODE(H243)&lt;65,(IF((H243)&gt;0,((IF(AND(VALUE(MID(H243,6,1))=0,VALUE(LEFT(H243,1))),MID(H243,6,2)*60+(RIGHT(H243,2))+(24*60),MID(H243,6,2)*60+(RIGHT(H243,2)))-(LEFT(H243,2)*60+MID(H243,3,2)))/60),"")),"")</f>
        <v>10.5</v>
      </c>
      <c r="AC243" s="17">
        <f>IF(CODE(J243)&lt;65,(IF((J243)&gt;0,((IF(AND(VALUE(MID(J243,6,1))=0,VALUE(LEFT(J243,1))),MID(J243,6,2)*60+(RIGHT(J243,2))+(24*60),MID(J243,6,2)*60+(RIGHT(J243,2)))-(LEFT(J243,2)*60+MID(J243,3,2)))/60),"")),"")</f>
        <v>10.5</v>
      </c>
    </row>
    <row r="244" spans="1:29" ht="79.5" customHeight="1">
      <c r="A244" s="18"/>
      <c r="B244" s="71"/>
      <c r="C244" s="94"/>
      <c r="D244" s="87"/>
      <c r="E244" s="19"/>
      <c r="F244" s="20"/>
      <c r="G244" s="2"/>
      <c r="H244" s="40"/>
      <c r="I244" s="41"/>
      <c r="J244" s="40"/>
      <c r="K244" s="41"/>
      <c r="L244" s="40"/>
      <c r="M244" s="41"/>
      <c r="N244" s="40"/>
      <c r="O244" s="41"/>
      <c r="P244" s="40"/>
      <c r="Q244" s="41"/>
      <c r="R244" s="40"/>
      <c r="S244" s="41"/>
      <c r="T244" s="40"/>
      <c r="U244" s="41"/>
      <c r="V244" s="21">
        <f>SUMIF(W243:AC244,"&gt;0")</f>
        <v>42</v>
      </c>
      <c r="W244" s="22">
        <f>IF((L244)&gt;0,((IF(AND(VALUE(MID(L244,6,1))=0,VALUE(LEFT(L244,1))),MID(L244,6,2)*60+(RIGHT(L244,2))+(24*60),MID(L244,6,2)*60+(RIGHT(L244,2)))-(LEFT(L244,2)*60+MID(L244,3,2)))/60),"")</f>
      </c>
      <c r="X244" s="22">
        <f>IF((N244)&gt;0,((IF(AND(VALUE(MID(N244,6,1))=0,VALUE(LEFT(N244,1))),MID(N244,6,2)*60+(RIGHT(N244,2))+(24*60),MID(N244,6,2)*60+(RIGHT(N244,2)))-(LEFT(N244,2)*60+MID(N244,3,2)))/60),"")</f>
      </c>
      <c r="Y244" s="22">
        <f>IF((P244)&gt;0,((IF(AND(VALUE(MID(P244,6,1))=0,VALUE(LEFT(P244,1))),MID(P244,6,2)*60+(RIGHT(P244,2))+(24*60),MID(P244,6,2)*60+(RIGHT(P244,2)))-(LEFT(P244,2)*60+MID(P244,3,2)))/60),"")</f>
      </c>
      <c r="Z244" s="22">
        <f>IF((R244)&gt;0,((IF(AND(VALUE(MID(R244,6,1))=0,VALUE(LEFT(R244,1))),MID(R244,6,2)*60+(RIGHT(R244,2))+(24*60),MID(R244,6,2)*60+(RIGHT(R244,2)))-(LEFT(R244,2)*60+MID(R244,3,2)))/60),"")</f>
      </c>
      <c r="AA244" s="22">
        <f>IF((T244)&gt;0,((IF(AND(VALUE(MID(T244,6,1))=0,VALUE(LEFT(T244,1))),MID(T244,6,2)*60+(RIGHT(T244,2))+(24*60),MID(T244,6,2)*60+(RIGHT(T244,2)))-(LEFT(T244,2)*60+MID(T244,3,2)))/60),"")</f>
      </c>
      <c r="AB244" s="22">
        <f>IF((H244)&gt;0,((IF(AND(VALUE(MID(H244,6,1))=0,VALUE(LEFT(H244,1))),MID(H244,6,2)*60+(RIGHT(H244,2))+(24*60),MID(H244,6,2)*60+(RIGHT(H244,2)))-(LEFT(H244,2)*60+MID(H244,3,2)))/60),"")</f>
      </c>
      <c r="AC244" s="22">
        <f>IF((J244)&gt;0,((IF(AND(VALUE(MID(J244,6,1))=0,VALUE(LEFT(J244,1))),MID(J244,6,2)*60+(RIGHT(J244,2))+(24*60),MID(J244,6,2)*60+(RIGHT(J244,2)))-(LEFT(J244,2)*60+MID(J244,3,2)))/60),"")</f>
      </c>
    </row>
    <row r="245" spans="1:29" ht="79.5" customHeight="1">
      <c r="A245" s="13"/>
      <c r="B245" s="70"/>
      <c r="C245" s="93"/>
      <c r="D245" s="86"/>
      <c r="E245" s="14"/>
      <c r="F245" s="15"/>
      <c r="G245" s="1">
        <v>122</v>
      </c>
      <c r="H245" s="38" t="s">
        <v>99</v>
      </c>
      <c r="I245" s="39"/>
      <c r="J245" s="38" t="s">
        <v>33</v>
      </c>
      <c r="K245" s="39"/>
      <c r="L245" s="38" t="s">
        <v>33</v>
      </c>
      <c r="M245" s="39"/>
      <c r="N245" s="38" t="s">
        <v>33</v>
      </c>
      <c r="O245" s="39"/>
      <c r="P245" s="38" t="s">
        <v>99</v>
      </c>
      <c r="Q245" s="39"/>
      <c r="R245" s="38" t="s">
        <v>99</v>
      </c>
      <c r="S245" s="39"/>
      <c r="T245" s="38" t="s">
        <v>99</v>
      </c>
      <c r="U245" s="39"/>
      <c r="V245" s="16"/>
      <c r="W245" s="17">
        <f>IF(CODE(L245)&lt;65,(IF((L245)&gt;0,((IF(AND(VALUE(MID(L245,6,1))=0,VALUE(LEFT(L245,1))),MID(L245,6,2)*60+(RIGHT(L245,2))+(24*60),MID(L245,6,2)*60+(RIGHT(L245,2)))-(LEFT(L245,2)*60+MID(L245,3,2)))/60),"")),"")</f>
      </c>
      <c r="X245" s="17">
        <f>IF(CODE(N245)&lt;65,(IF((N245)&gt;0,((IF(AND(VALUE(MID(N245,6,1))=0,VALUE(LEFT(N245,1))),MID(N245,6,2)*60+(RIGHT(N245,2))+(24*60),MID(N245,6,2)*60+(RIGHT(N245,2)))-(LEFT(N245,2)*60+MID(N245,3,2)))/60),"")),"")</f>
      </c>
      <c r="Y245" s="17">
        <f>IF(CODE(P245)&lt;65,(IF((P245)&gt;0,((IF(AND(VALUE(MID(P245,6,1))=0,VALUE(LEFT(P245,1))),MID(P245,6,2)*60+(RIGHT(P245,2))+(24*60),MID(P245,6,2)*60+(RIGHT(P245,2)))-(LEFT(P245,2)*60+MID(P245,3,2)))/60),"")),"")</f>
        <v>10.5</v>
      </c>
      <c r="Z245" s="17">
        <f>IF(CODE(R245)&lt;65,(IF((R245)&gt;0,((IF(AND(VALUE(MID(R245,6,1))=0,VALUE(LEFT(R245,1))),MID(R245,6,2)*60+(RIGHT(R245,2))+(24*60),MID(R245,6,2)*60+(RIGHT(R245,2)))-(LEFT(R245,2)*60+MID(R245,3,2)))/60),"")),"")</f>
        <v>10.5</v>
      </c>
      <c r="AA245" s="17">
        <f>IF(CODE(T245)&lt;65,(IF((T245)&gt;0,((IF(AND(VALUE(MID(T245,6,1))=0,VALUE(LEFT(T245,1))),MID(T245,6,2)*60+(RIGHT(T245,2))+(24*60),MID(T245,6,2)*60+(RIGHT(T245,2)))-(LEFT(T245,2)*60+MID(T245,3,2)))/60),"")),"")</f>
        <v>10.5</v>
      </c>
      <c r="AB245" s="17">
        <f>IF(CODE(H245)&lt;65,(IF((H245)&gt;0,((IF(AND(VALUE(MID(H245,6,1))=0,VALUE(LEFT(H245,1))),MID(H245,6,2)*60+(RIGHT(H245,2))+(24*60),MID(H245,6,2)*60+(RIGHT(H245,2)))-(LEFT(H245,2)*60+MID(H245,3,2)))/60),"")),"")</f>
        <v>10.5</v>
      </c>
      <c r="AC245" s="17">
        <f>IF(CODE(J245)&lt;65,(IF((J245)&gt;0,((IF(AND(VALUE(MID(J245,6,1))=0,VALUE(LEFT(J245,1))),MID(J245,6,2)*60+(RIGHT(J245,2))+(24*60),MID(J245,6,2)*60+(RIGHT(J245,2)))-(LEFT(J245,2)*60+MID(J245,3,2)))/60),"")),"")</f>
      </c>
    </row>
    <row r="246" spans="1:29" ht="79.5" customHeight="1">
      <c r="A246" s="23"/>
      <c r="B246" s="71"/>
      <c r="C246" s="94"/>
      <c r="D246" s="87"/>
      <c r="E246" s="19"/>
      <c r="F246" s="20"/>
      <c r="G246" s="2"/>
      <c r="H246" s="40"/>
      <c r="I246" s="41"/>
      <c r="J246" s="40"/>
      <c r="K246" s="41"/>
      <c r="L246" s="40"/>
      <c r="M246" s="41"/>
      <c r="N246" s="40"/>
      <c r="O246" s="41"/>
      <c r="P246" s="40"/>
      <c r="Q246" s="41"/>
      <c r="R246" s="40"/>
      <c r="S246" s="41"/>
      <c r="T246" s="40"/>
      <c r="U246" s="41"/>
      <c r="V246" s="21">
        <f>SUMIF(W245:AC246,"&gt;0")</f>
        <v>42</v>
      </c>
      <c r="W246" s="22">
        <f>IF((L246)&gt;0,((IF(AND(VALUE(MID(L246,6,1))=0,VALUE(LEFT(L246,1))),MID(L246,6,2)*60+(RIGHT(L246,2))+(24*60),MID(L246,6,2)*60+(RIGHT(L246,2)))-(LEFT(L246,2)*60+MID(L246,3,2)))/60),"")</f>
      </c>
      <c r="X246" s="22">
        <f>IF((N246)&gt;0,((IF(AND(VALUE(MID(N246,6,1))=0,VALUE(LEFT(N246,1))),MID(N246,6,2)*60+(RIGHT(N246,2))+(24*60),MID(N246,6,2)*60+(RIGHT(N246,2)))-(LEFT(N246,2)*60+MID(N246,3,2)))/60),"")</f>
      </c>
      <c r="Y246" s="22">
        <f>IF((P246)&gt;0,((IF(AND(VALUE(MID(P246,6,1))=0,VALUE(LEFT(P246,1))),MID(P246,6,2)*60+(RIGHT(P246,2))+(24*60),MID(P246,6,2)*60+(RIGHT(P246,2)))-(LEFT(P246,2)*60+MID(P246,3,2)))/60),"")</f>
      </c>
      <c r="Z246" s="22">
        <f>IF((R246)&gt;0,((IF(AND(VALUE(MID(R246,6,1))=0,VALUE(LEFT(R246,1))),MID(R246,6,2)*60+(RIGHT(R246,2))+(24*60),MID(R246,6,2)*60+(RIGHT(R246,2)))-(LEFT(R246,2)*60+MID(R246,3,2)))/60),"")</f>
      </c>
      <c r="AA246" s="22">
        <f>IF((T246)&gt;0,((IF(AND(VALUE(MID(T246,6,1))=0,VALUE(LEFT(T246,1))),MID(T246,6,2)*60+(RIGHT(T246,2))+(24*60),MID(T246,6,2)*60+(RIGHT(T246,2)))-(LEFT(T246,2)*60+MID(T246,3,2)))/60),"")</f>
      </c>
      <c r="AB246" s="22">
        <f>IF((H246)&gt;0,((IF(AND(VALUE(MID(H246,6,1))=0,VALUE(LEFT(H246,1))),MID(H246,6,2)*60+(RIGHT(H246,2))+(24*60),MID(H246,6,2)*60+(RIGHT(H246,2)))-(LEFT(H246,2)*60+MID(H246,3,2)))/60),"")</f>
      </c>
      <c r="AC246" s="22">
        <f>IF((J246)&gt;0,((IF(AND(VALUE(MID(J246,6,1))=0,VALUE(LEFT(J246,1))),MID(J246,6,2)*60+(RIGHT(J246,2))+(24*60),MID(J246,6,2)*60+(RIGHT(J246,2)))-(LEFT(J246,2)*60+MID(J246,3,2)))/60),"")</f>
      </c>
    </row>
    <row r="247" spans="1:29" ht="79.5" customHeight="1">
      <c r="A247" s="13"/>
      <c r="B247" s="70"/>
      <c r="C247" s="93"/>
      <c r="D247" s="86"/>
      <c r="E247" s="14"/>
      <c r="F247" s="15"/>
      <c r="G247" s="1">
        <v>123</v>
      </c>
      <c r="H247" s="38" t="s">
        <v>99</v>
      </c>
      <c r="I247" s="39"/>
      <c r="J247" s="38" t="s">
        <v>33</v>
      </c>
      <c r="K247" s="39"/>
      <c r="L247" s="38" t="s">
        <v>33</v>
      </c>
      <c r="M247" s="39"/>
      <c r="N247" s="38" t="s">
        <v>33</v>
      </c>
      <c r="O247" s="39"/>
      <c r="P247" s="38" t="s">
        <v>99</v>
      </c>
      <c r="Q247" s="39"/>
      <c r="R247" s="38" t="s">
        <v>99</v>
      </c>
      <c r="S247" s="39"/>
      <c r="T247" s="38" t="s">
        <v>99</v>
      </c>
      <c r="U247" s="39"/>
      <c r="V247" s="16"/>
      <c r="W247" s="17">
        <f>IF(CODE(L247)&lt;65,(IF((L247)&gt;0,((IF(AND(VALUE(MID(L247,6,1))=0,VALUE(LEFT(L247,1))),MID(L247,6,2)*60+(RIGHT(L247,2))+(24*60),MID(L247,6,2)*60+(RIGHT(L247,2)))-(LEFT(L247,2)*60+MID(L247,3,2)))/60),"")),"")</f>
      </c>
      <c r="X247" s="17">
        <f>IF(CODE(N247)&lt;65,(IF((N247)&gt;0,((IF(AND(VALUE(MID(N247,6,1))=0,VALUE(LEFT(N247,1))),MID(N247,6,2)*60+(RIGHT(N247,2))+(24*60),MID(N247,6,2)*60+(RIGHT(N247,2)))-(LEFT(N247,2)*60+MID(N247,3,2)))/60),"")),"")</f>
      </c>
      <c r="Y247" s="17">
        <f>IF(CODE(P247)&lt;65,(IF((P247)&gt;0,((IF(AND(VALUE(MID(P247,6,1))=0,VALUE(LEFT(P247,1))),MID(P247,6,2)*60+(RIGHT(P247,2))+(24*60),MID(P247,6,2)*60+(RIGHT(P247,2)))-(LEFT(P247,2)*60+MID(P247,3,2)))/60),"")),"")</f>
        <v>10.5</v>
      </c>
      <c r="Z247" s="17">
        <f>IF(CODE(R247)&lt;65,(IF((R247)&gt;0,((IF(AND(VALUE(MID(R247,6,1))=0,VALUE(LEFT(R247,1))),MID(R247,6,2)*60+(RIGHT(R247,2))+(24*60),MID(R247,6,2)*60+(RIGHT(R247,2)))-(LEFT(R247,2)*60+MID(R247,3,2)))/60),"")),"")</f>
        <v>10.5</v>
      </c>
      <c r="AA247" s="17">
        <f>IF(CODE(T247)&lt;65,(IF((T247)&gt;0,((IF(AND(VALUE(MID(T247,6,1))=0,VALUE(LEFT(T247,1))),MID(T247,6,2)*60+(RIGHT(T247,2))+(24*60),MID(T247,6,2)*60+(RIGHT(T247,2)))-(LEFT(T247,2)*60+MID(T247,3,2)))/60),"")),"")</f>
        <v>10.5</v>
      </c>
      <c r="AB247" s="17">
        <f>IF(CODE(H247)&lt;65,(IF((H247)&gt;0,((IF(AND(VALUE(MID(H247,6,1))=0,VALUE(LEFT(H247,1))),MID(H247,6,2)*60+(RIGHT(H247,2))+(24*60),MID(H247,6,2)*60+(RIGHT(H247,2)))-(LEFT(H247,2)*60+MID(H247,3,2)))/60),"")),"")</f>
        <v>10.5</v>
      </c>
      <c r="AC247" s="17">
        <f>IF(CODE(J247)&lt;65,(IF((J247)&gt;0,((IF(AND(VALUE(MID(J247,6,1))=0,VALUE(LEFT(J247,1))),MID(J247,6,2)*60+(RIGHT(J247,2))+(24*60),MID(J247,6,2)*60+(RIGHT(J247,2)))-(LEFT(J247,2)*60+MID(J247,3,2)))/60),"")),"")</f>
      </c>
    </row>
    <row r="248" spans="1:29" ht="79.5" customHeight="1">
      <c r="A248" s="23"/>
      <c r="B248" s="71"/>
      <c r="C248" s="94"/>
      <c r="D248" s="87"/>
      <c r="E248" s="19"/>
      <c r="F248" s="20"/>
      <c r="G248" s="2"/>
      <c r="H248" s="40"/>
      <c r="I248" s="41"/>
      <c r="J248" s="40"/>
      <c r="K248" s="41"/>
      <c r="L248" s="40"/>
      <c r="M248" s="41"/>
      <c r="N248" s="40"/>
      <c r="O248" s="41"/>
      <c r="P248" s="40"/>
      <c r="Q248" s="41"/>
      <c r="R248" s="40"/>
      <c r="S248" s="41"/>
      <c r="T248" s="40"/>
      <c r="U248" s="41"/>
      <c r="V248" s="21">
        <f>SUMIF(W247:AC248,"&gt;0")</f>
        <v>42</v>
      </c>
      <c r="W248" s="22">
        <f>IF((L248)&gt;0,((IF(AND(VALUE(MID(L248,6,1))=0,VALUE(LEFT(L248,1))),MID(L248,6,2)*60+(RIGHT(L248,2))+(24*60),MID(L248,6,2)*60+(RIGHT(L248,2)))-(LEFT(L248,2)*60+MID(L248,3,2)))/60),"")</f>
      </c>
      <c r="X248" s="22">
        <f>IF((N248)&gt;0,((IF(AND(VALUE(MID(N248,6,1))=0,VALUE(LEFT(N248,1))),MID(N248,6,2)*60+(RIGHT(N248,2))+(24*60),MID(N248,6,2)*60+(RIGHT(N248,2)))-(LEFT(N248,2)*60+MID(N248,3,2)))/60),"")</f>
      </c>
      <c r="Y248" s="22">
        <f>IF((P248)&gt;0,((IF(AND(VALUE(MID(P248,6,1))=0,VALUE(LEFT(P248,1))),MID(P248,6,2)*60+(RIGHT(P248,2))+(24*60),MID(P248,6,2)*60+(RIGHT(P248,2)))-(LEFT(P248,2)*60+MID(P248,3,2)))/60),"")</f>
      </c>
      <c r="Z248" s="22">
        <f>IF((R248)&gt;0,((IF(AND(VALUE(MID(R248,6,1))=0,VALUE(LEFT(R248,1))),MID(R248,6,2)*60+(RIGHT(R248,2))+(24*60),MID(R248,6,2)*60+(RIGHT(R248,2)))-(LEFT(R248,2)*60+MID(R248,3,2)))/60),"")</f>
      </c>
      <c r="AA248" s="22">
        <f>IF((T248)&gt;0,((IF(AND(VALUE(MID(T248,6,1))=0,VALUE(LEFT(T248,1))),MID(T248,6,2)*60+(RIGHT(T248,2))+(24*60),MID(T248,6,2)*60+(RIGHT(T248,2)))-(LEFT(T248,2)*60+MID(T248,3,2)))/60),"")</f>
      </c>
      <c r="AB248" s="22">
        <f>IF((H248)&gt;0,((IF(AND(VALUE(MID(H248,6,1))=0,VALUE(LEFT(H248,1))),MID(H248,6,2)*60+(RIGHT(H248,2))+(24*60),MID(H248,6,2)*60+(RIGHT(H248,2)))-(LEFT(H248,2)*60+MID(H248,3,2)))/60),"")</f>
      </c>
      <c r="AC248" s="22">
        <f>IF((J248)&gt;0,((IF(AND(VALUE(MID(J248,6,1))=0,VALUE(LEFT(J248,1))),MID(J248,6,2)*60+(RIGHT(J248,2))+(24*60),MID(J248,6,2)*60+(RIGHT(J248,2)))-(LEFT(J248,2)*60+MID(J248,3,2)))/60),"")</f>
      </c>
    </row>
    <row r="249" spans="1:29" ht="79.5" customHeight="1">
      <c r="A249" s="13"/>
      <c r="B249" s="70"/>
      <c r="C249" s="93"/>
      <c r="D249" s="86"/>
      <c r="E249" s="14"/>
      <c r="F249" s="15"/>
      <c r="G249" s="1">
        <v>124</v>
      </c>
      <c r="H249" s="38" t="s">
        <v>36</v>
      </c>
      <c r="I249" s="39"/>
      <c r="J249" s="38" t="s">
        <v>36</v>
      </c>
      <c r="K249" s="39"/>
      <c r="L249" s="38" t="s">
        <v>36</v>
      </c>
      <c r="M249" s="39"/>
      <c r="N249" s="38" t="s">
        <v>36</v>
      </c>
      <c r="O249" s="39"/>
      <c r="P249" s="38" t="s">
        <v>36</v>
      </c>
      <c r="Q249" s="39"/>
      <c r="R249" s="38" t="s">
        <v>33</v>
      </c>
      <c r="S249" s="39"/>
      <c r="T249" s="38" t="s">
        <v>33</v>
      </c>
      <c r="U249" s="39"/>
      <c r="V249" s="16"/>
      <c r="W249" s="17">
        <f>IF(CODE(L249)&lt;65,(IF((L249)&gt;0,((IF(AND(VALUE(MID(L249,6,1))=0,VALUE(LEFT(L249,1))),MID(L249,6,2)*60+(RIGHT(L249,2))+(24*60),MID(L249,6,2)*60+(RIGHT(L249,2)))-(LEFT(L249,2)*60+MID(L249,3,2)))/60),"")),"")</f>
        <v>8.5</v>
      </c>
      <c r="X249" s="17">
        <f>IF(CODE(N249)&lt;65,(IF((N249)&gt;0,((IF(AND(VALUE(MID(N249,6,1))=0,VALUE(LEFT(N249,1))),MID(N249,6,2)*60+(RIGHT(N249,2))+(24*60),MID(N249,6,2)*60+(RIGHT(N249,2)))-(LEFT(N249,2)*60+MID(N249,3,2)))/60),"")),"")</f>
        <v>8.5</v>
      </c>
      <c r="Y249" s="17">
        <f>IF(CODE(P249)&lt;65,(IF((P249)&gt;0,((IF(AND(VALUE(MID(P249,6,1))=0,VALUE(LEFT(P249,1))),MID(P249,6,2)*60+(RIGHT(P249,2))+(24*60),MID(P249,6,2)*60+(RIGHT(P249,2)))-(LEFT(P249,2)*60+MID(P249,3,2)))/60),"")),"")</f>
        <v>8.5</v>
      </c>
      <c r="Z249" s="17">
        <f>IF(CODE(R249)&lt;65,(IF((R249)&gt;0,((IF(AND(VALUE(MID(R249,6,1))=0,VALUE(LEFT(R249,1))),MID(R249,6,2)*60+(RIGHT(R249,2))+(24*60),MID(R249,6,2)*60+(RIGHT(R249,2)))-(LEFT(R249,2)*60+MID(R249,3,2)))/60),"")),"")</f>
      </c>
      <c r="AA249" s="17">
        <f>IF(CODE(T249)&lt;65,(IF((T249)&gt;0,((IF(AND(VALUE(MID(T249,6,1))=0,VALUE(LEFT(T249,1))),MID(T249,6,2)*60+(RIGHT(T249,2))+(24*60),MID(T249,6,2)*60+(RIGHT(T249,2)))-(LEFT(T249,2)*60+MID(T249,3,2)))/60),"")),"")</f>
      </c>
      <c r="AB249" s="17">
        <f>IF(CODE(H249)&lt;65,(IF((H249)&gt;0,((IF(AND(VALUE(MID(H249,6,1))=0,VALUE(LEFT(H249,1))),MID(H249,6,2)*60+(RIGHT(H249,2))+(24*60),MID(H249,6,2)*60+(RIGHT(H249,2)))-(LEFT(H249,2)*60+MID(H249,3,2)))/60),"")),"")</f>
        <v>8.5</v>
      </c>
      <c r="AC249" s="17">
        <f>IF(CODE(J249)&lt;65,(IF((J249)&gt;0,((IF(AND(VALUE(MID(J249,6,1))=0,VALUE(LEFT(J249,1))),MID(J249,6,2)*60+(RIGHT(J249,2))+(24*60),MID(J249,6,2)*60+(RIGHT(J249,2)))-(LEFT(J249,2)*60+MID(J249,3,2)))/60),"")),"")</f>
        <v>8.5</v>
      </c>
    </row>
    <row r="250" spans="1:29" ht="79.5" customHeight="1">
      <c r="A250" s="23"/>
      <c r="B250" s="71"/>
      <c r="C250" s="94"/>
      <c r="D250" s="81"/>
      <c r="E250" s="19"/>
      <c r="F250" s="20"/>
      <c r="G250" s="2"/>
      <c r="H250" s="40"/>
      <c r="I250" s="41"/>
      <c r="J250" s="40"/>
      <c r="K250" s="41"/>
      <c r="L250" s="40"/>
      <c r="M250" s="41"/>
      <c r="N250" s="40"/>
      <c r="O250" s="41"/>
      <c r="P250" s="40"/>
      <c r="Q250" s="41"/>
      <c r="R250" s="40"/>
      <c r="S250" s="41"/>
      <c r="T250" s="40"/>
      <c r="U250" s="41"/>
      <c r="V250" s="21">
        <f>SUMIF(W249:AC250,"&gt;0")</f>
        <v>42.5</v>
      </c>
      <c r="W250" s="22">
        <f>IF((L250)&gt;0,((IF(AND(VALUE(MID(L250,6,1))=0,VALUE(LEFT(L250,1))),MID(L250,6,2)*60+(RIGHT(L250,2))+(24*60),MID(L250,6,2)*60+(RIGHT(L250,2)))-(LEFT(L250,2)*60+MID(L250,3,2)))/60),"")</f>
      </c>
      <c r="X250" s="22">
        <f>IF((N250)&gt;0,((IF(AND(VALUE(MID(N250,6,1))=0,VALUE(LEFT(N250,1))),MID(N250,6,2)*60+(RIGHT(N250,2))+(24*60),MID(N250,6,2)*60+(RIGHT(N250,2)))-(LEFT(N250,2)*60+MID(N250,3,2)))/60),"")</f>
      </c>
      <c r="Y250" s="22">
        <f>IF((P250)&gt;0,((IF(AND(VALUE(MID(P250,6,1))=0,VALUE(LEFT(P250,1))),MID(P250,6,2)*60+(RIGHT(P250,2))+(24*60),MID(P250,6,2)*60+(RIGHT(P250,2)))-(LEFT(P250,2)*60+MID(P250,3,2)))/60),"")</f>
      </c>
      <c r="Z250" s="22">
        <f>IF((R250)&gt;0,((IF(AND(VALUE(MID(R250,6,1))=0,VALUE(LEFT(R250,1))),MID(R250,6,2)*60+(RIGHT(R250,2))+(24*60),MID(R250,6,2)*60+(RIGHT(R250,2)))-(LEFT(R250,2)*60+MID(R250,3,2)))/60),"")</f>
      </c>
      <c r="AA250" s="22">
        <f>IF((T250)&gt;0,((IF(AND(VALUE(MID(T250,6,1))=0,VALUE(LEFT(T250,1))),MID(T250,6,2)*60+(RIGHT(T250,2))+(24*60),MID(T250,6,2)*60+(RIGHT(T250,2)))-(LEFT(T250,2)*60+MID(T250,3,2)))/60),"")</f>
      </c>
      <c r="AB250" s="22">
        <f>IF((H250)&gt;0,((IF(AND(VALUE(MID(H250,6,1))=0,VALUE(LEFT(H250,1))),MID(H250,6,2)*60+(RIGHT(H250,2))+(24*60),MID(H250,6,2)*60+(RIGHT(H250,2)))-(LEFT(H250,2)*60+MID(H250,3,2)))/60),"")</f>
      </c>
      <c r="AC250" s="22">
        <f>IF((J250)&gt;0,((IF(AND(VALUE(MID(J250,6,1))=0,VALUE(LEFT(J250,1))),MID(J250,6,2)*60+(RIGHT(J250,2))+(24*60),MID(J250,6,2)*60+(RIGHT(J250,2)))-(LEFT(J250,2)*60+MID(J250,3,2)))/60),"")</f>
      </c>
    </row>
    <row r="251" spans="1:29" ht="79.5" customHeight="1">
      <c r="A251" s="13"/>
      <c r="B251" s="70"/>
      <c r="C251" s="93"/>
      <c r="D251" s="86"/>
      <c r="E251" s="14"/>
      <c r="F251" s="15"/>
      <c r="G251" s="1">
        <v>125</v>
      </c>
      <c r="H251" s="38" t="s">
        <v>36</v>
      </c>
      <c r="I251" s="39"/>
      <c r="J251" s="38" t="s">
        <v>36</v>
      </c>
      <c r="K251" s="39"/>
      <c r="L251" s="38" t="s">
        <v>36</v>
      </c>
      <c r="M251" s="39"/>
      <c r="N251" s="38" t="s">
        <v>36</v>
      </c>
      <c r="O251" s="39"/>
      <c r="P251" s="38" t="s">
        <v>36</v>
      </c>
      <c r="Q251" s="39"/>
      <c r="R251" s="38" t="s">
        <v>33</v>
      </c>
      <c r="S251" s="39"/>
      <c r="T251" s="38" t="s">
        <v>33</v>
      </c>
      <c r="U251" s="39"/>
      <c r="V251" s="16"/>
      <c r="W251" s="17">
        <f>IF(CODE(L251)&lt;65,(IF((L251)&gt;0,((IF(AND(VALUE(MID(L251,6,1))=0,VALUE(LEFT(L251,1))),MID(L251,6,2)*60+(RIGHT(L251,2))+(24*60),MID(L251,6,2)*60+(RIGHT(L251,2)))-(LEFT(L251,2)*60+MID(L251,3,2)))/60),"")),"")</f>
        <v>8.5</v>
      </c>
      <c r="X251" s="17">
        <f>IF(CODE(N251)&lt;65,(IF((N251)&gt;0,((IF(AND(VALUE(MID(N251,6,1))=0,VALUE(LEFT(N251,1))),MID(N251,6,2)*60+(RIGHT(N251,2))+(24*60),MID(N251,6,2)*60+(RIGHT(N251,2)))-(LEFT(N251,2)*60+MID(N251,3,2)))/60),"")),"")</f>
        <v>8.5</v>
      </c>
      <c r="Y251" s="17">
        <f>IF(CODE(P251)&lt;65,(IF((P251)&gt;0,((IF(AND(VALUE(MID(P251,6,1))=0,VALUE(LEFT(P251,1))),MID(P251,6,2)*60+(RIGHT(P251,2))+(24*60),MID(P251,6,2)*60+(RIGHT(P251,2)))-(LEFT(P251,2)*60+MID(P251,3,2)))/60),"")),"")</f>
        <v>8.5</v>
      </c>
      <c r="Z251" s="17">
        <f>IF(CODE(R251)&lt;65,(IF((R251)&gt;0,((IF(AND(VALUE(MID(R251,6,1))=0,VALUE(LEFT(R251,1))),MID(R251,6,2)*60+(RIGHT(R251,2))+(24*60),MID(R251,6,2)*60+(RIGHT(R251,2)))-(LEFT(R251,2)*60+MID(R251,3,2)))/60),"")),"")</f>
      </c>
      <c r="AA251" s="17">
        <f>IF(CODE(T251)&lt;65,(IF((T251)&gt;0,((IF(AND(VALUE(MID(T251,6,1))=0,VALUE(LEFT(T251,1))),MID(T251,6,2)*60+(RIGHT(T251,2))+(24*60),MID(T251,6,2)*60+(RIGHT(T251,2)))-(LEFT(T251,2)*60+MID(T251,3,2)))/60),"")),"")</f>
      </c>
      <c r="AB251" s="17">
        <f>IF(CODE(H251)&lt;65,(IF((H251)&gt;0,((IF(AND(VALUE(MID(H251,6,1))=0,VALUE(LEFT(H251,1))),MID(H251,6,2)*60+(RIGHT(H251,2))+(24*60),MID(H251,6,2)*60+(RIGHT(H251,2)))-(LEFT(H251,2)*60+MID(H251,3,2)))/60),"")),"")</f>
        <v>8.5</v>
      </c>
      <c r="AC251" s="17">
        <f>IF(CODE(J251)&lt;65,(IF((J251)&gt;0,((IF(AND(VALUE(MID(J251,6,1))=0,VALUE(LEFT(J251,1))),MID(J251,6,2)*60+(RIGHT(J251,2))+(24*60),MID(J251,6,2)*60+(RIGHT(J251,2)))-(LEFT(J251,2)*60+MID(J251,3,2)))/60),"")),"")</f>
        <v>8.5</v>
      </c>
    </row>
    <row r="252" spans="1:29" ht="79.5" customHeight="1">
      <c r="A252" s="23"/>
      <c r="B252" s="71"/>
      <c r="C252" s="94"/>
      <c r="D252" s="88"/>
      <c r="E252" s="19"/>
      <c r="F252" s="20"/>
      <c r="G252" s="2"/>
      <c r="H252" s="40"/>
      <c r="I252" s="41"/>
      <c r="J252" s="40"/>
      <c r="K252" s="41"/>
      <c r="L252" s="40"/>
      <c r="M252" s="41"/>
      <c r="N252" s="40"/>
      <c r="O252" s="41"/>
      <c r="P252" s="40"/>
      <c r="Q252" s="41"/>
      <c r="R252" s="40"/>
      <c r="S252" s="41"/>
      <c r="T252" s="40"/>
      <c r="U252" s="41"/>
      <c r="V252" s="21">
        <f>SUMIF(W251:AC252,"&gt;0")</f>
        <v>42.5</v>
      </c>
      <c r="W252" s="22">
        <f>IF((L252)&gt;0,((IF(AND(VALUE(MID(L252,6,1))=0,VALUE(LEFT(L252,1))),MID(L252,6,2)*60+(RIGHT(L252,2))+(24*60),MID(L252,6,2)*60+(RIGHT(L252,2)))-(LEFT(L252,2)*60+MID(L252,3,2)))/60),"")</f>
      </c>
      <c r="X252" s="22">
        <f>IF((N252)&gt;0,((IF(AND(VALUE(MID(N252,6,1))=0,VALUE(LEFT(N252,1))),MID(N252,6,2)*60+(RIGHT(N252,2))+(24*60),MID(N252,6,2)*60+(RIGHT(N252,2)))-(LEFT(N252,2)*60+MID(N252,3,2)))/60),"")</f>
      </c>
      <c r="Y252" s="22">
        <f>IF((P252)&gt;0,((IF(AND(VALUE(MID(P252,6,1))=0,VALUE(LEFT(P252,1))),MID(P252,6,2)*60+(RIGHT(P252,2))+(24*60),MID(P252,6,2)*60+(RIGHT(P252,2)))-(LEFT(P252,2)*60+MID(P252,3,2)))/60),"")</f>
      </c>
      <c r="Z252" s="22">
        <f>IF((R252)&gt;0,((IF(AND(VALUE(MID(R252,6,1))=0,VALUE(LEFT(R252,1))),MID(R252,6,2)*60+(RIGHT(R252,2))+(24*60),MID(R252,6,2)*60+(RIGHT(R252,2)))-(LEFT(R252,2)*60+MID(R252,3,2)))/60),"")</f>
      </c>
      <c r="AA252" s="22">
        <f>IF((T252)&gt;0,((IF(AND(VALUE(MID(T252,6,1))=0,VALUE(LEFT(T252,1))),MID(T252,6,2)*60+(RIGHT(T252,2))+(24*60),MID(T252,6,2)*60+(RIGHT(T252,2)))-(LEFT(T252,2)*60+MID(T252,3,2)))/60),"")</f>
      </c>
      <c r="AB252" s="22">
        <f>IF((H252)&gt;0,((IF(AND(VALUE(MID(H252,6,1))=0,VALUE(LEFT(H252,1))),MID(H252,6,2)*60+(RIGHT(H252,2))+(24*60),MID(H252,6,2)*60+(RIGHT(H252,2)))-(LEFT(H252,2)*60+MID(H252,3,2)))/60),"")</f>
      </c>
      <c r="AC252" s="22">
        <f>IF((J252)&gt;0,((IF(AND(VALUE(MID(J252,6,1))=0,VALUE(LEFT(J252,1))),MID(J252,6,2)*60+(RIGHT(J252,2))+(24*60),MID(J252,6,2)*60+(RIGHT(J252,2)))-(LEFT(J252,2)*60+MID(J252,3,2)))/60),"")</f>
      </c>
    </row>
    <row r="253" spans="1:29" ht="79.5" customHeight="1">
      <c r="A253" s="13"/>
      <c r="B253" s="25"/>
      <c r="C253" s="93"/>
      <c r="D253" s="80"/>
      <c r="E253" s="14"/>
      <c r="F253" s="15"/>
      <c r="G253" s="1">
        <v>126</v>
      </c>
      <c r="H253" s="38" t="s">
        <v>36</v>
      </c>
      <c r="I253" s="39"/>
      <c r="J253" s="38" t="s">
        <v>36</v>
      </c>
      <c r="K253" s="39"/>
      <c r="L253" s="38" t="s">
        <v>36</v>
      </c>
      <c r="M253" s="39"/>
      <c r="N253" s="38" t="s">
        <v>36</v>
      </c>
      <c r="O253" s="39"/>
      <c r="P253" s="38" t="s">
        <v>36</v>
      </c>
      <c r="Q253" s="39"/>
      <c r="R253" s="38" t="s">
        <v>33</v>
      </c>
      <c r="S253" s="39"/>
      <c r="T253" s="38" t="s">
        <v>33</v>
      </c>
      <c r="U253" s="39"/>
      <c r="V253" s="16"/>
      <c r="W253" s="17">
        <f>IF(CODE(L253)&lt;65,(IF((L253)&gt;0,((IF(AND(VALUE(MID(L253,6,1))=0,VALUE(LEFT(L253,1))),MID(L253,6,2)*60+(RIGHT(L253,2))+(24*60),MID(L253,6,2)*60+(RIGHT(L253,2)))-(LEFT(L253,2)*60+MID(L253,3,2)))/60),"")),"")</f>
        <v>8.5</v>
      </c>
      <c r="X253" s="17">
        <f>IF(CODE(N253)&lt;65,(IF((N253)&gt;0,((IF(AND(VALUE(MID(N253,6,1))=0,VALUE(LEFT(N253,1))),MID(N253,6,2)*60+(RIGHT(N253,2))+(24*60),MID(N253,6,2)*60+(RIGHT(N253,2)))-(LEFT(N253,2)*60+MID(N253,3,2)))/60),"")),"")</f>
        <v>8.5</v>
      </c>
      <c r="Y253" s="17">
        <f>IF(CODE(P253)&lt;65,(IF((P253)&gt;0,((IF(AND(VALUE(MID(P253,6,1))=0,VALUE(LEFT(P253,1))),MID(P253,6,2)*60+(RIGHT(P253,2))+(24*60),MID(P253,6,2)*60+(RIGHT(P253,2)))-(LEFT(P253,2)*60+MID(P253,3,2)))/60),"")),"")</f>
        <v>8.5</v>
      </c>
      <c r="Z253" s="17">
        <f>IF(CODE(R253)&lt;65,(IF((R253)&gt;0,((IF(AND(VALUE(MID(R253,6,1))=0,VALUE(LEFT(R253,1))),MID(R253,6,2)*60+(RIGHT(R253,2))+(24*60),MID(R253,6,2)*60+(RIGHT(R253,2)))-(LEFT(R253,2)*60+MID(R253,3,2)))/60),"")),"")</f>
      </c>
      <c r="AA253" s="17">
        <f>IF(CODE(T253)&lt;65,(IF((T253)&gt;0,((IF(AND(VALUE(MID(T253,6,1))=0,VALUE(LEFT(T253,1))),MID(T253,6,2)*60+(RIGHT(T253,2))+(24*60),MID(T253,6,2)*60+(RIGHT(T253,2)))-(LEFT(T253,2)*60+MID(T253,3,2)))/60),"")),"")</f>
      </c>
      <c r="AB253" s="17">
        <f>IF(CODE(H253)&lt;65,(IF((H253)&gt;0,((IF(AND(VALUE(MID(H253,6,1))=0,VALUE(LEFT(H253,1))),MID(H253,6,2)*60+(RIGHT(H253,2))+(24*60),MID(H253,6,2)*60+(RIGHT(H253,2)))-(LEFT(H253,2)*60+MID(H253,3,2)))/60),"")),"")</f>
        <v>8.5</v>
      </c>
      <c r="AC253" s="17">
        <f>IF(CODE(J253)&lt;65,(IF((J253)&gt;0,((IF(AND(VALUE(MID(J253,6,1))=0,VALUE(LEFT(J253,1))),MID(J253,6,2)*60+(RIGHT(J253,2))+(24*60),MID(J253,6,2)*60+(RIGHT(J253,2)))-(LEFT(J253,2)*60+MID(J253,3,2)))/60),"")),"")</f>
        <v>8.5</v>
      </c>
    </row>
    <row r="254" spans="1:29" ht="79.5" customHeight="1">
      <c r="A254" s="23"/>
      <c r="B254" s="26"/>
      <c r="C254" s="94"/>
      <c r="D254" s="81"/>
      <c r="E254" s="19"/>
      <c r="F254" s="20"/>
      <c r="G254" s="2"/>
      <c r="H254" s="40"/>
      <c r="I254" s="41"/>
      <c r="J254" s="40"/>
      <c r="K254" s="41"/>
      <c r="L254" s="40"/>
      <c r="M254" s="41"/>
      <c r="N254" s="40"/>
      <c r="O254" s="41"/>
      <c r="P254" s="40"/>
      <c r="Q254" s="41"/>
      <c r="R254" s="40"/>
      <c r="S254" s="41"/>
      <c r="T254" s="40"/>
      <c r="U254" s="41"/>
      <c r="V254" s="21">
        <f>SUMIF(W253:AC254,"&gt;0")</f>
        <v>42.5</v>
      </c>
      <c r="W254" s="22">
        <f>IF((L254)&gt;0,((IF(AND(VALUE(MID(L254,6,1))=0,VALUE(LEFT(L254,1))),MID(L254,6,2)*60+(RIGHT(L254,2))+(24*60),MID(L254,6,2)*60+(RIGHT(L254,2)))-(LEFT(L254,2)*60+MID(L254,3,2)))/60),"")</f>
      </c>
      <c r="X254" s="22">
        <f>IF((N254)&gt;0,((IF(AND(VALUE(MID(N254,6,1))=0,VALUE(LEFT(N254,1))),MID(N254,6,2)*60+(RIGHT(N254,2))+(24*60),MID(N254,6,2)*60+(RIGHT(N254,2)))-(LEFT(N254,2)*60+MID(N254,3,2)))/60),"")</f>
      </c>
      <c r="Y254" s="22">
        <f>IF((P254)&gt;0,((IF(AND(VALUE(MID(P254,6,1))=0,VALUE(LEFT(P254,1))),MID(P254,6,2)*60+(RIGHT(P254,2))+(24*60),MID(P254,6,2)*60+(RIGHT(P254,2)))-(LEFT(P254,2)*60+MID(P254,3,2)))/60),"")</f>
      </c>
      <c r="Z254" s="22">
        <f>IF((R254)&gt;0,((IF(AND(VALUE(MID(R254,6,1))=0,VALUE(LEFT(R254,1))),MID(R254,6,2)*60+(RIGHT(R254,2))+(24*60),MID(R254,6,2)*60+(RIGHT(R254,2)))-(LEFT(R254,2)*60+MID(R254,3,2)))/60),"")</f>
      </c>
      <c r="AA254" s="22">
        <f>IF((T254)&gt;0,((IF(AND(VALUE(MID(T254,6,1))=0,VALUE(LEFT(T254,1))),MID(T254,6,2)*60+(RIGHT(T254,2))+(24*60),MID(T254,6,2)*60+(RIGHT(T254,2)))-(LEFT(T254,2)*60+MID(T254,3,2)))/60),"")</f>
      </c>
      <c r="AB254" s="22">
        <f>IF((H254)&gt;0,((IF(AND(VALUE(MID(H254,6,1))=0,VALUE(LEFT(H254,1))),MID(H254,6,2)*60+(RIGHT(H254,2))+(24*60),MID(H254,6,2)*60+(RIGHT(H254,2)))-(LEFT(H254,2)*60+MID(H254,3,2)))/60),"")</f>
      </c>
      <c r="AC254" s="22">
        <f>IF((J254)&gt;0,((IF(AND(VALUE(MID(J254,6,1))=0,VALUE(LEFT(J254,1))),MID(J254,6,2)*60+(RIGHT(J254,2))+(24*60),MID(J254,6,2)*60+(RIGHT(J254,2)))-(LEFT(J254,2)*60+MID(J254,3,2)))/60),"")</f>
      </c>
    </row>
    <row r="255" spans="1:29" ht="79.5" customHeight="1">
      <c r="A255" s="13"/>
      <c r="B255" s="25"/>
      <c r="C255" s="93"/>
      <c r="D255" s="80"/>
      <c r="E255" s="14"/>
      <c r="F255" s="15"/>
      <c r="G255" s="1">
        <v>127</v>
      </c>
      <c r="H255" s="38" t="s">
        <v>100</v>
      </c>
      <c r="I255" s="39"/>
      <c r="J255" s="38" t="s">
        <v>84</v>
      </c>
      <c r="K255" s="39"/>
      <c r="L255" s="38" t="s">
        <v>100</v>
      </c>
      <c r="M255" s="39"/>
      <c r="N255" s="38" t="s">
        <v>33</v>
      </c>
      <c r="O255" s="39"/>
      <c r="P255" s="38" t="s">
        <v>33</v>
      </c>
      <c r="Q255" s="39"/>
      <c r="R255" s="38" t="s">
        <v>84</v>
      </c>
      <c r="S255" s="39"/>
      <c r="T255" s="38" t="s">
        <v>36</v>
      </c>
      <c r="U255" s="39"/>
      <c r="V255" s="16"/>
      <c r="W255" s="17">
        <f>IF(CODE(L255)&lt;65,(IF((L255)&gt;0,((IF(AND(VALUE(MID(L255,6,1))=0,VALUE(LEFT(L255,1))),MID(L255,6,2)*60+(RIGHT(L255,2))+(24*60),MID(L255,6,2)*60+(RIGHT(L255,2)))-(LEFT(L255,2)*60+MID(L255,3,2)))/60),"")),"")</f>
        <v>8.5</v>
      </c>
      <c r="X255" s="17">
        <f>IF(CODE(N255)&lt;65,(IF((N255)&gt;0,((IF(AND(VALUE(MID(N255,6,1))=0,VALUE(LEFT(N255,1))),MID(N255,6,2)*60+(RIGHT(N255,2))+(24*60),MID(N255,6,2)*60+(RIGHT(N255,2)))-(LEFT(N255,2)*60+MID(N255,3,2)))/60),"")),"")</f>
      </c>
      <c r="Y255" s="17">
        <f>IF(CODE(P255)&lt;65,(IF((P255)&gt;0,((IF(AND(VALUE(MID(P255,6,1))=0,VALUE(LEFT(P255,1))),MID(P255,6,2)*60+(RIGHT(P255,2))+(24*60),MID(P255,6,2)*60+(RIGHT(P255,2)))-(LEFT(P255,2)*60+MID(P255,3,2)))/60),"")),"")</f>
      </c>
      <c r="Z255" s="17">
        <f>IF(CODE(R255)&lt;65,(IF((R255)&gt;0,((IF(AND(VALUE(MID(R255,6,1))=0,VALUE(LEFT(R255,1))),MID(R255,6,2)*60+(RIGHT(R255,2))+(24*60),MID(R255,6,2)*60+(RIGHT(R255,2)))-(LEFT(R255,2)*60+MID(R255,3,2)))/60),"")),"")</f>
        <v>8.5</v>
      </c>
      <c r="AA255" s="17">
        <f>IF(CODE(T255)&lt;65,(IF((T255)&gt;0,((IF(AND(VALUE(MID(T255,6,1))=0,VALUE(LEFT(T255,1))),MID(T255,6,2)*60+(RIGHT(T255,2))+(24*60),MID(T255,6,2)*60+(RIGHT(T255,2)))-(LEFT(T255,2)*60+MID(T255,3,2)))/60),"")),"")</f>
        <v>8.5</v>
      </c>
      <c r="AB255" s="17">
        <f>IF(CODE(H255)&lt;65,(IF((H255)&gt;0,((IF(AND(VALUE(MID(H255,6,1))=0,VALUE(LEFT(H255,1))),MID(H255,6,2)*60+(RIGHT(H255,2))+(24*60),MID(H255,6,2)*60+(RIGHT(H255,2)))-(LEFT(H255,2)*60+MID(H255,3,2)))/60),"")),"")</f>
        <v>8.5</v>
      </c>
      <c r="AC255" s="17">
        <f>IF(CODE(J255)&lt;65,(IF((J255)&gt;0,((IF(AND(VALUE(MID(J255,6,1))=0,VALUE(LEFT(J255,1))),MID(J255,6,2)*60+(RIGHT(J255,2))+(24*60),MID(J255,6,2)*60+(RIGHT(J255,2)))-(LEFT(J255,2)*60+MID(J255,3,2)))/60),"")),"")</f>
        <v>8.5</v>
      </c>
    </row>
    <row r="256" spans="1:29" ht="79.5" customHeight="1">
      <c r="A256" s="23"/>
      <c r="B256" s="26"/>
      <c r="C256" s="94"/>
      <c r="D256" s="81"/>
      <c r="E256" s="19"/>
      <c r="F256" s="20"/>
      <c r="G256" s="2"/>
      <c r="H256" s="40"/>
      <c r="I256" s="41"/>
      <c r="J256" s="40"/>
      <c r="K256" s="41"/>
      <c r="L256" s="40"/>
      <c r="M256" s="41"/>
      <c r="N256" s="40"/>
      <c r="O256" s="41"/>
      <c r="P256" s="40"/>
      <c r="Q256" s="41"/>
      <c r="R256" s="40"/>
      <c r="S256" s="41"/>
      <c r="T256" s="40"/>
      <c r="U256" s="41"/>
      <c r="V256" s="21">
        <f>SUMIF(W255:AC256,"&gt;0")</f>
        <v>42.5</v>
      </c>
      <c r="W256" s="22">
        <f>IF((L256)&gt;0,((IF(AND(VALUE(MID(L256,6,1))=0,VALUE(LEFT(L256,1))),MID(L256,6,2)*60+(RIGHT(L256,2))+(24*60),MID(L256,6,2)*60+(RIGHT(L256,2)))-(LEFT(L256,2)*60+MID(L256,3,2)))/60),"")</f>
      </c>
      <c r="X256" s="22">
        <f>IF((N256)&gt;0,((IF(AND(VALUE(MID(N256,6,1))=0,VALUE(LEFT(N256,1))),MID(N256,6,2)*60+(RIGHT(N256,2))+(24*60),MID(N256,6,2)*60+(RIGHT(N256,2)))-(LEFT(N256,2)*60+MID(N256,3,2)))/60),"")</f>
      </c>
      <c r="Y256" s="22">
        <f>IF((P256)&gt;0,((IF(AND(VALUE(MID(P256,6,1))=0,VALUE(LEFT(P256,1))),MID(P256,6,2)*60+(RIGHT(P256,2))+(24*60),MID(P256,6,2)*60+(RIGHT(P256,2)))-(LEFT(P256,2)*60+MID(P256,3,2)))/60),"")</f>
      </c>
      <c r="Z256" s="22">
        <f>IF((R256)&gt;0,((IF(AND(VALUE(MID(R256,6,1))=0,VALUE(LEFT(R256,1))),MID(R256,6,2)*60+(RIGHT(R256,2))+(24*60),MID(R256,6,2)*60+(RIGHT(R256,2)))-(LEFT(R256,2)*60+MID(R256,3,2)))/60),"")</f>
      </c>
      <c r="AA256" s="22">
        <f>IF((T256)&gt;0,((IF(AND(VALUE(MID(T256,6,1))=0,VALUE(LEFT(T256,1))),MID(T256,6,2)*60+(RIGHT(T256,2))+(24*60),MID(T256,6,2)*60+(RIGHT(T256,2)))-(LEFT(T256,2)*60+MID(T256,3,2)))/60),"")</f>
      </c>
      <c r="AB256" s="22">
        <f>IF((H256)&gt;0,((IF(AND(VALUE(MID(H256,6,1))=0,VALUE(LEFT(H256,1))),MID(H256,6,2)*60+(RIGHT(H256,2))+(24*60),MID(H256,6,2)*60+(RIGHT(H256,2)))-(LEFT(H256,2)*60+MID(H256,3,2)))/60),"")</f>
      </c>
      <c r="AC256" s="22">
        <f>IF((J256)&gt;0,((IF(AND(VALUE(MID(J256,6,1))=0,VALUE(LEFT(J256,1))),MID(J256,6,2)*60+(RIGHT(J256,2))+(24*60),MID(J256,6,2)*60+(RIGHT(J256,2)))-(LEFT(J256,2)*60+MID(J256,3,2)))/60),"")</f>
      </c>
    </row>
    <row r="257" spans="1:29" ht="79.5" customHeight="1">
      <c r="A257" s="13"/>
      <c r="B257" s="25"/>
      <c r="C257" s="93"/>
      <c r="D257" s="80"/>
      <c r="E257" s="14"/>
      <c r="F257" s="15"/>
      <c r="G257" s="1">
        <v>128</v>
      </c>
      <c r="H257" s="38" t="s">
        <v>37</v>
      </c>
      <c r="I257" s="39"/>
      <c r="J257" s="38" t="s">
        <v>36</v>
      </c>
      <c r="K257" s="39"/>
      <c r="L257" s="38" t="s">
        <v>100</v>
      </c>
      <c r="M257" s="39"/>
      <c r="N257" s="38" t="s">
        <v>33</v>
      </c>
      <c r="O257" s="39"/>
      <c r="P257" s="38" t="s">
        <v>33</v>
      </c>
      <c r="Q257" s="39"/>
      <c r="R257" s="38" t="s">
        <v>36</v>
      </c>
      <c r="S257" s="39"/>
      <c r="T257" s="38" t="s">
        <v>36</v>
      </c>
      <c r="U257" s="39"/>
      <c r="V257" s="16"/>
      <c r="W257" s="17">
        <f>IF(CODE(L257)&lt;65,(IF((L257)&gt;0,((IF(AND(VALUE(MID(L257,6,1))=0,VALUE(LEFT(L257,1))),MID(L257,6,2)*60+(RIGHT(L257,2))+(24*60),MID(L257,6,2)*60+(RIGHT(L257,2)))-(LEFT(L257,2)*60+MID(L257,3,2)))/60),"")),"")</f>
        <v>8.5</v>
      </c>
      <c r="X257" s="17">
        <f>IF(CODE(N257)&lt;65,(IF((N257)&gt;0,((IF(AND(VALUE(MID(N257,6,1))=0,VALUE(LEFT(N257,1))),MID(N257,6,2)*60+(RIGHT(N257,2))+(24*60),MID(N257,6,2)*60+(RIGHT(N257,2)))-(LEFT(N257,2)*60+MID(N257,3,2)))/60),"")),"")</f>
      </c>
      <c r="Y257" s="17">
        <f>IF(CODE(P257)&lt;65,(IF((P257)&gt;0,((IF(AND(VALUE(MID(P257,6,1))=0,VALUE(LEFT(P257,1))),MID(P257,6,2)*60+(RIGHT(P257,2))+(24*60),MID(P257,6,2)*60+(RIGHT(P257,2)))-(LEFT(P257,2)*60+MID(P257,3,2)))/60),"")),"")</f>
      </c>
      <c r="Z257" s="17">
        <f>IF(CODE(R257)&lt;65,(IF((R257)&gt;0,((IF(AND(VALUE(MID(R257,6,1))=0,VALUE(LEFT(R257,1))),MID(R257,6,2)*60+(RIGHT(R257,2))+(24*60),MID(R257,6,2)*60+(RIGHT(R257,2)))-(LEFT(R257,2)*60+MID(R257,3,2)))/60),"")),"")</f>
        <v>8.5</v>
      </c>
      <c r="AA257" s="17">
        <f>IF(CODE(T257)&lt;65,(IF((T257)&gt;0,((IF(AND(VALUE(MID(T257,6,1))=0,VALUE(LEFT(T257,1))),MID(T257,6,2)*60+(RIGHT(T257,2))+(24*60),MID(T257,6,2)*60+(RIGHT(T257,2)))-(LEFT(T257,2)*60+MID(T257,3,2)))/60),"")),"")</f>
        <v>8.5</v>
      </c>
      <c r="AB257" s="17">
        <f>IF(CODE(H257)&lt;65,(IF((H257)&gt;0,((IF(AND(VALUE(MID(H257,6,1))=0,VALUE(LEFT(H257,1))),MID(H257,6,2)*60+(RIGHT(H257,2))+(24*60),MID(H257,6,2)*60+(RIGHT(H257,2)))-(LEFT(H257,2)*60+MID(H257,3,2)))/60),"")),"")</f>
        <v>8.5</v>
      </c>
      <c r="AC257" s="17">
        <f>IF(CODE(J257)&lt;65,(IF((J257)&gt;0,((IF(AND(VALUE(MID(J257,6,1))=0,VALUE(LEFT(J257,1))),MID(J257,6,2)*60+(RIGHT(J257,2))+(24*60),MID(J257,6,2)*60+(RIGHT(J257,2)))-(LEFT(J257,2)*60+MID(J257,3,2)))/60),"")),"")</f>
        <v>8.5</v>
      </c>
    </row>
    <row r="258" spans="1:29" ht="79.5" customHeight="1">
      <c r="A258" s="23"/>
      <c r="B258" s="26"/>
      <c r="C258" s="94"/>
      <c r="D258" s="81"/>
      <c r="E258" s="19"/>
      <c r="F258" s="20"/>
      <c r="G258" s="2"/>
      <c r="H258" s="40"/>
      <c r="I258" s="41"/>
      <c r="J258" s="40"/>
      <c r="K258" s="41"/>
      <c r="L258" s="40"/>
      <c r="M258" s="41"/>
      <c r="N258" s="40"/>
      <c r="O258" s="41"/>
      <c r="P258" s="40"/>
      <c r="Q258" s="41"/>
      <c r="R258" s="40"/>
      <c r="S258" s="41"/>
      <c r="T258" s="40"/>
      <c r="U258" s="41"/>
      <c r="V258" s="21">
        <f>SUMIF(W257:AC258,"&gt;0")</f>
        <v>42.5</v>
      </c>
      <c r="W258" s="22">
        <f>IF((L258)&gt;0,((IF(AND(VALUE(MID(L258,6,1))=0,VALUE(LEFT(L258,1))),MID(L258,6,2)*60+(RIGHT(L258,2))+(24*60),MID(L258,6,2)*60+(RIGHT(L258,2)))-(LEFT(L258,2)*60+MID(L258,3,2)))/60),"")</f>
      </c>
      <c r="X258" s="22">
        <f>IF((N258)&gt;0,((IF(AND(VALUE(MID(N258,6,1))=0,VALUE(LEFT(N258,1))),MID(N258,6,2)*60+(RIGHT(N258,2))+(24*60),MID(N258,6,2)*60+(RIGHT(N258,2)))-(LEFT(N258,2)*60+MID(N258,3,2)))/60),"")</f>
      </c>
      <c r="Y258" s="22">
        <f>IF((P258)&gt;0,((IF(AND(VALUE(MID(P258,6,1))=0,VALUE(LEFT(P258,1))),MID(P258,6,2)*60+(RIGHT(P258,2))+(24*60),MID(P258,6,2)*60+(RIGHT(P258,2)))-(LEFT(P258,2)*60+MID(P258,3,2)))/60),"")</f>
      </c>
      <c r="Z258" s="22">
        <f>IF((R258)&gt;0,((IF(AND(VALUE(MID(R258,6,1))=0,VALUE(LEFT(R258,1))),MID(R258,6,2)*60+(RIGHT(R258,2))+(24*60),MID(R258,6,2)*60+(RIGHT(R258,2)))-(LEFT(R258,2)*60+MID(R258,3,2)))/60),"")</f>
      </c>
      <c r="AA258" s="22">
        <f>IF((T258)&gt;0,((IF(AND(VALUE(MID(T258,6,1))=0,VALUE(LEFT(T258,1))),MID(T258,6,2)*60+(RIGHT(T258,2))+(24*60),MID(T258,6,2)*60+(RIGHT(T258,2)))-(LEFT(T258,2)*60+MID(T258,3,2)))/60),"")</f>
      </c>
      <c r="AB258" s="22">
        <f>IF((H258)&gt;0,((IF(AND(VALUE(MID(H258,6,1))=0,VALUE(LEFT(H258,1))),MID(H258,6,2)*60+(RIGHT(H258,2))+(24*60),MID(H258,6,2)*60+(RIGHT(H258,2)))-(LEFT(H258,2)*60+MID(H258,3,2)))/60),"")</f>
      </c>
      <c r="AC258" s="22">
        <f>IF((J258)&gt;0,((IF(AND(VALUE(MID(J258,6,1))=0,VALUE(LEFT(J258,1))),MID(J258,6,2)*60+(RIGHT(J258,2))+(24*60),MID(J258,6,2)*60+(RIGHT(J258,2)))-(LEFT(J258,2)*60+MID(J258,3,2)))/60),"")</f>
      </c>
    </row>
    <row r="259" spans="1:29" ht="79.5" customHeight="1">
      <c r="A259" s="13"/>
      <c r="B259" s="25"/>
      <c r="C259" s="93"/>
      <c r="D259" s="80"/>
      <c r="E259" s="14"/>
      <c r="F259" s="15"/>
      <c r="G259" s="1">
        <v>129</v>
      </c>
      <c r="H259" s="38" t="s">
        <v>98</v>
      </c>
      <c r="I259" s="39"/>
      <c r="J259" s="38" t="s">
        <v>36</v>
      </c>
      <c r="K259" s="39"/>
      <c r="L259" s="38" t="s">
        <v>98</v>
      </c>
      <c r="M259" s="39"/>
      <c r="N259" s="38" t="s">
        <v>33</v>
      </c>
      <c r="O259" s="39"/>
      <c r="P259" s="38" t="s">
        <v>33</v>
      </c>
      <c r="Q259" s="39"/>
      <c r="R259" s="38" t="s">
        <v>36</v>
      </c>
      <c r="S259" s="39"/>
      <c r="T259" s="38" t="s">
        <v>36</v>
      </c>
      <c r="U259" s="39"/>
      <c r="V259" s="16"/>
      <c r="W259" s="17">
        <f>IF(CODE(L259)&lt;65,(IF((L259)&gt;0,((IF(AND(VALUE(MID(L259,6,1))=0,VALUE(LEFT(L259,1))),MID(L259,6,2)*60+(RIGHT(L259,2))+(24*60),MID(L259,6,2)*60+(RIGHT(L259,2)))-(LEFT(L259,2)*60+MID(L259,3,2)))/60),"")),"")</f>
        <v>8.5</v>
      </c>
      <c r="X259" s="17">
        <f>IF(CODE(N259)&lt;65,(IF((N259)&gt;0,((IF(AND(VALUE(MID(N259,6,1))=0,VALUE(LEFT(N259,1))),MID(N259,6,2)*60+(RIGHT(N259,2))+(24*60),MID(N259,6,2)*60+(RIGHT(N259,2)))-(LEFT(N259,2)*60+MID(N259,3,2)))/60),"")),"")</f>
      </c>
      <c r="Y259" s="17">
        <f>IF(CODE(P259)&lt;65,(IF((P259)&gt;0,((IF(AND(VALUE(MID(P259,6,1))=0,VALUE(LEFT(P259,1))),MID(P259,6,2)*60+(RIGHT(P259,2))+(24*60),MID(P259,6,2)*60+(RIGHT(P259,2)))-(LEFT(P259,2)*60+MID(P259,3,2)))/60),"")),"")</f>
      </c>
      <c r="Z259" s="17">
        <f>IF(CODE(R259)&lt;65,(IF((R259)&gt;0,((IF(AND(VALUE(MID(R259,6,1))=0,VALUE(LEFT(R259,1))),MID(R259,6,2)*60+(RIGHT(R259,2))+(24*60),MID(R259,6,2)*60+(RIGHT(R259,2)))-(LEFT(R259,2)*60+MID(R259,3,2)))/60),"")),"")</f>
        <v>8.5</v>
      </c>
      <c r="AA259" s="17">
        <f>IF(CODE(T259)&lt;65,(IF((T259)&gt;0,((IF(AND(VALUE(MID(T259,6,1))=0,VALUE(LEFT(T259,1))),MID(T259,6,2)*60+(RIGHT(T259,2))+(24*60),MID(T259,6,2)*60+(RIGHT(T259,2)))-(LEFT(T259,2)*60+MID(T259,3,2)))/60),"")),"")</f>
        <v>8.5</v>
      </c>
      <c r="AB259" s="17">
        <f>IF(CODE(H259)&lt;65,(IF((H259)&gt;0,((IF(AND(VALUE(MID(H259,6,1))=0,VALUE(LEFT(H259,1))),MID(H259,6,2)*60+(RIGHT(H259,2))+(24*60),MID(H259,6,2)*60+(RIGHT(H259,2)))-(LEFT(H259,2)*60+MID(H259,3,2)))/60),"")),"")</f>
        <v>8.5</v>
      </c>
      <c r="AC259" s="17">
        <f>IF(CODE(J259)&lt;65,(IF((J259)&gt;0,((IF(AND(VALUE(MID(J259,6,1))=0,VALUE(LEFT(J259,1))),MID(J259,6,2)*60+(RIGHT(J259,2))+(24*60),MID(J259,6,2)*60+(RIGHT(J259,2)))-(LEFT(J259,2)*60+MID(J259,3,2)))/60),"")),"")</f>
        <v>8.5</v>
      </c>
    </row>
    <row r="260" spans="1:29" ht="79.5" customHeight="1">
      <c r="A260" s="23"/>
      <c r="B260" s="26"/>
      <c r="C260" s="94"/>
      <c r="D260" s="81"/>
      <c r="E260" s="19"/>
      <c r="F260" s="20"/>
      <c r="G260" s="2"/>
      <c r="H260" s="40"/>
      <c r="I260" s="41"/>
      <c r="J260" s="40"/>
      <c r="K260" s="41"/>
      <c r="L260" s="40"/>
      <c r="M260" s="41"/>
      <c r="N260" s="40"/>
      <c r="O260" s="41"/>
      <c r="P260" s="40"/>
      <c r="Q260" s="41"/>
      <c r="R260" s="40"/>
      <c r="S260" s="41"/>
      <c r="T260" s="40"/>
      <c r="U260" s="41"/>
      <c r="V260" s="21">
        <f>SUMIF(W259:AC260,"&gt;0")</f>
        <v>42.5</v>
      </c>
      <c r="W260" s="22">
        <f>IF((L260)&gt;0,((IF(AND(VALUE(MID(L260,6,1))=0,VALUE(LEFT(L260,1))),MID(L260,6,2)*60+(RIGHT(L260,2))+(24*60),MID(L260,6,2)*60+(RIGHT(L260,2)))-(LEFT(L260,2)*60+MID(L260,3,2)))/60),"")</f>
      </c>
      <c r="X260" s="22">
        <f>IF((N260)&gt;0,((IF(AND(VALUE(MID(N260,6,1))=0,VALUE(LEFT(N260,1))),MID(N260,6,2)*60+(RIGHT(N260,2))+(24*60),MID(N260,6,2)*60+(RIGHT(N260,2)))-(LEFT(N260,2)*60+MID(N260,3,2)))/60),"")</f>
      </c>
      <c r="Y260" s="22">
        <f>IF((P260)&gt;0,((IF(AND(VALUE(MID(P260,6,1))=0,VALUE(LEFT(P260,1))),MID(P260,6,2)*60+(RIGHT(P260,2))+(24*60),MID(P260,6,2)*60+(RIGHT(P260,2)))-(LEFT(P260,2)*60+MID(P260,3,2)))/60),"")</f>
      </c>
      <c r="Z260" s="22">
        <f>IF((R260)&gt;0,((IF(AND(VALUE(MID(R260,6,1))=0,VALUE(LEFT(R260,1))),MID(R260,6,2)*60+(RIGHT(R260,2))+(24*60),MID(R260,6,2)*60+(RIGHT(R260,2)))-(LEFT(R260,2)*60+MID(R260,3,2)))/60),"")</f>
      </c>
      <c r="AA260" s="22">
        <f>IF((T260)&gt;0,((IF(AND(VALUE(MID(T260,6,1))=0,VALUE(LEFT(T260,1))),MID(T260,6,2)*60+(RIGHT(T260,2))+(24*60),MID(T260,6,2)*60+(RIGHT(T260,2)))-(LEFT(T260,2)*60+MID(T260,3,2)))/60),"")</f>
      </c>
      <c r="AB260" s="22">
        <f>IF((H260)&gt;0,((IF(AND(VALUE(MID(H260,6,1))=0,VALUE(LEFT(H260,1))),MID(H260,6,2)*60+(RIGHT(H260,2))+(24*60),MID(H260,6,2)*60+(RIGHT(H260,2)))-(LEFT(H260,2)*60+MID(H260,3,2)))/60),"")</f>
      </c>
      <c r="AC260" s="22">
        <f>IF((J260)&gt;0,((IF(AND(VALUE(MID(J260,6,1))=0,VALUE(LEFT(J260,1))),MID(J260,6,2)*60+(RIGHT(J260,2))+(24*60),MID(J260,6,2)*60+(RIGHT(J260,2)))-(LEFT(J260,2)*60+MID(J260,3,2)))/60),"")</f>
      </c>
    </row>
    <row r="261" spans="1:29" ht="79.5" customHeight="1">
      <c r="A261" s="13"/>
      <c r="B261" s="25"/>
      <c r="C261" s="93"/>
      <c r="D261" s="80"/>
      <c r="E261" s="14"/>
      <c r="F261" s="15"/>
      <c r="G261" s="1">
        <v>130</v>
      </c>
      <c r="H261" s="38" t="s">
        <v>105</v>
      </c>
      <c r="I261" s="39"/>
      <c r="J261" s="38" t="s">
        <v>124</v>
      </c>
      <c r="K261" s="39"/>
      <c r="L261" s="38" t="s">
        <v>124</v>
      </c>
      <c r="M261" s="39"/>
      <c r="N261" s="38" t="s">
        <v>125</v>
      </c>
      <c r="O261" s="39"/>
      <c r="P261" s="38" t="s">
        <v>33</v>
      </c>
      <c r="Q261" s="39"/>
      <c r="R261" s="38" t="s">
        <v>33</v>
      </c>
      <c r="S261" s="39"/>
      <c r="T261" s="38" t="s">
        <v>124</v>
      </c>
      <c r="U261" s="39"/>
      <c r="V261" s="16"/>
      <c r="W261" s="17">
        <f>IF(CODE(L261)&lt;65,(IF((L261)&gt;0,((IF(AND(VALUE(MID(L261,6,1))=0,VALUE(LEFT(L261,1))),MID(L261,6,2)*60+(RIGHT(L261,2))+(24*60),MID(L261,6,2)*60+(RIGHT(L261,2)))-(LEFT(L261,2)*60+MID(L261,3,2)))/60),"")),"")</f>
        <v>8.5</v>
      </c>
      <c r="X261" s="17">
        <f>IF(CODE(N261)&lt;65,(IF((N261)&gt;0,((IF(AND(VALUE(MID(N261,6,1))=0,VALUE(LEFT(N261,1))),MID(N261,6,2)*60+(RIGHT(N261,2))+(24*60),MID(N261,6,2)*60+(RIGHT(N261,2)))-(LEFT(N261,2)*60+MID(N261,3,2)))/60),"")),"")</f>
        <v>8.5</v>
      </c>
      <c r="Y261" s="17">
        <f>IF(CODE(P261)&lt;65,(IF((P261)&gt;0,((IF(AND(VALUE(MID(P261,6,1))=0,VALUE(LEFT(P261,1))),MID(P261,6,2)*60+(RIGHT(P261,2))+(24*60),MID(P261,6,2)*60+(RIGHT(P261,2)))-(LEFT(P261,2)*60+MID(P261,3,2)))/60),"")),"")</f>
      </c>
      <c r="Z261" s="17">
        <f>IF(CODE(R261)&lt;65,(IF((R261)&gt;0,((IF(AND(VALUE(MID(R261,6,1))=0,VALUE(LEFT(R261,1))),MID(R261,6,2)*60+(RIGHT(R261,2))+(24*60),MID(R261,6,2)*60+(RIGHT(R261,2)))-(LEFT(R261,2)*60+MID(R261,3,2)))/60),"")),"")</f>
      </c>
      <c r="AA261" s="17">
        <f>IF(CODE(T261)&lt;65,(IF((T261)&gt;0,((IF(AND(VALUE(MID(T261,6,1))=0,VALUE(LEFT(T261,1))),MID(T261,6,2)*60+(RIGHT(T261,2))+(24*60),MID(T261,6,2)*60+(RIGHT(T261,2)))-(LEFT(T261,2)*60+MID(T261,3,2)))/60),"")),"")</f>
        <v>8.5</v>
      </c>
      <c r="AB261" s="17">
        <f>IF(CODE(H261)&lt;65,(IF((H261)&gt;0,((IF(AND(VALUE(MID(H261,6,1))=0,VALUE(LEFT(H261,1))),MID(H261,6,2)*60+(RIGHT(H261,2))+(24*60),MID(H261,6,2)*60+(RIGHT(H261,2)))-(LEFT(H261,2)*60+MID(H261,3,2)))/60),"")),"")</f>
        <v>8.5</v>
      </c>
      <c r="AC261" s="17">
        <f>IF(CODE(J261)&lt;65,(IF((J261)&gt;0,((IF(AND(VALUE(MID(J261,6,1))=0,VALUE(LEFT(J261,1))),MID(J261,6,2)*60+(RIGHT(J261,2))+(24*60),MID(J261,6,2)*60+(RIGHT(J261,2)))-(LEFT(J261,2)*60+MID(J261,3,2)))/60),"")),"")</f>
        <v>8.5</v>
      </c>
    </row>
    <row r="262" spans="1:29" ht="79.5" customHeight="1">
      <c r="A262" s="23"/>
      <c r="B262" s="26"/>
      <c r="C262" s="94"/>
      <c r="D262" s="83"/>
      <c r="E262" s="19"/>
      <c r="F262" s="20"/>
      <c r="G262" s="2"/>
      <c r="H262" s="40"/>
      <c r="I262" s="41"/>
      <c r="J262" s="40"/>
      <c r="K262" s="41"/>
      <c r="L262" s="40"/>
      <c r="M262" s="41"/>
      <c r="N262" s="40"/>
      <c r="O262" s="41"/>
      <c r="P262" s="40"/>
      <c r="Q262" s="41"/>
      <c r="R262" s="40"/>
      <c r="S262" s="41"/>
      <c r="T262" s="40"/>
      <c r="U262" s="41"/>
      <c r="V262" s="21">
        <f>SUMIF(W261:AC262,"&gt;0")</f>
        <v>42.5</v>
      </c>
      <c r="W262" s="22">
        <f>IF((L262)&gt;0,((IF(AND(VALUE(MID(L262,6,1))=0,VALUE(LEFT(L262,1))),MID(L262,6,2)*60+(RIGHT(L262,2))+(24*60),MID(L262,6,2)*60+(RIGHT(L262,2)))-(LEFT(L262,2)*60+MID(L262,3,2)))/60),"")</f>
      </c>
      <c r="X262" s="22">
        <f>IF((N262)&gt;0,((IF(AND(VALUE(MID(N262,6,1))=0,VALUE(LEFT(N262,1))),MID(N262,6,2)*60+(RIGHT(N262,2))+(24*60),MID(N262,6,2)*60+(RIGHT(N262,2)))-(LEFT(N262,2)*60+MID(N262,3,2)))/60),"")</f>
      </c>
      <c r="Y262" s="22">
        <f>IF((P262)&gt;0,((IF(AND(VALUE(MID(P262,6,1))=0,VALUE(LEFT(P262,1))),MID(P262,6,2)*60+(RIGHT(P262,2))+(24*60),MID(P262,6,2)*60+(RIGHT(P262,2)))-(LEFT(P262,2)*60+MID(P262,3,2)))/60),"")</f>
      </c>
      <c r="Z262" s="22">
        <f>IF((R262)&gt;0,((IF(AND(VALUE(MID(R262,6,1))=0,VALUE(LEFT(R262,1))),MID(R262,6,2)*60+(RIGHT(R262,2))+(24*60),MID(R262,6,2)*60+(RIGHT(R262,2)))-(LEFT(R262,2)*60+MID(R262,3,2)))/60),"")</f>
      </c>
      <c r="AA262" s="22">
        <f>IF((T262)&gt;0,((IF(AND(VALUE(MID(T262,6,1))=0,VALUE(LEFT(T262,1))),MID(T262,6,2)*60+(RIGHT(T262,2))+(24*60),MID(T262,6,2)*60+(RIGHT(T262,2)))-(LEFT(T262,2)*60+MID(T262,3,2)))/60),"")</f>
      </c>
      <c r="AB262" s="22">
        <f>IF((H262)&gt;0,((IF(AND(VALUE(MID(H262,6,1))=0,VALUE(LEFT(H262,1))),MID(H262,6,2)*60+(RIGHT(H262,2))+(24*60),MID(H262,6,2)*60+(RIGHT(H262,2)))-(LEFT(H262,2)*60+MID(H262,3,2)))/60),"")</f>
      </c>
      <c r="AC262" s="22">
        <f>IF((J262)&gt;0,((IF(AND(VALUE(MID(J262,6,1))=0,VALUE(LEFT(J262,1))),MID(J262,6,2)*60+(RIGHT(J262,2))+(24*60),MID(J262,6,2)*60+(RIGHT(J262,2)))-(LEFT(J262,2)*60+MID(J262,3,2)))/60),"")</f>
      </c>
    </row>
    <row r="263" spans="1:29" ht="79.5" customHeight="1">
      <c r="A263" s="13"/>
      <c r="B263" s="25"/>
      <c r="C263" s="93"/>
      <c r="D263" s="80"/>
      <c r="E263" s="14"/>
      <c r="F263" s="15"/>
      <c r="G263" s="1">
        <v>131</v>
      </c>
      <c r="H263" s="38" t="s">
        <v>126</v>
      </c>
      <c r="I263" s="39"/>
      <c r="J263" s="38" t="s">
        <v>33</v>
      </c>
      <c r="K263" s="39"/>
      <c r="L263" s="38" t="s">
        <v>33</v>
      </c>
      <c r="M263" s="39"/>
      <c r="N263" s="38" t="s">
        <v>126</v>
      </c>
      <c r="O263" s="39"/>
      <c r="P263" s="38" t="s">
        <v>126</v>
      </c>
      <c r="Q263" s="39"/>
      <c r="R263" s="38" t="s">
        <v>126</v>
      </c>
      <c r="S263" s="39"/>
      <c r="T263" s="38" t="s">
        <v>126</v>
      </c>
      <c r="U263" s="39"/>
      <c r="V263" s="16"/>
      <c r="W263" s="17">
        <f>IF(CODE(L263)&lt;65,(IF((L263)&gt;0,((IF(AND(VALUE(MID(L263,6,1))=0,VALUE(LEFT(L263,1))),MID(L263,6,2)*60+(RIGHT(L263,2))+(24*60),MID(L263,6,2)*60+(RIGHT(L263,2)))-(LEFT(L263,2)*60+MID(L263,3,2)))/60),"")),"")</f>
      </c>
      <c r="X263" s="17">
        <f>IF(CODE(N263)&lt;65,(IF((N263)&gt;0,((IF(AND(VALUE(MID(N263,6,1))=0,VALUE(LEFT(N263,1))),MID(N263,6,2)*60+(RIGHT(N263,2))+(24*60),MID(N263,6,2)*60+(RIGHT(N263,2)))-(LEFT(N263,2)*60+MID(N263,3,2)))/60),"")),"")</f>
        <v>8.5</v>
      </c>
      <c r="Y263" s="17">
        <f>IF(CODE(P263)&lt;65,(IF((P263)&gt;0,((IF(AND(VALUE(MID(P263,6,1))=0,VALUE(LEFT(P263,1))),MID(P263,6,2)*60+(RIGHT(P263,2))+(24*60),MID(P263,6,2)*60+(RIGHT(P263,2)))-(LEFT(P263,2)*60+MID(P263,3,2)))/60),"")),"")</f>
        <v>8.5</v>
      </c>
      <c r="Z263" s="17">
        <f>IF(CODE(R263)&lt;65,(IF((R263)&gt;0,((IF(AND(VALUE(MID(R263,6,1))=0,VALUE(LEFT(R263,1))),MID(R263,6,2)*60+(RIGHT(R263,2))+(24*60),MID(R263,6,2)*60+(RIGHT(R263,2)))-(LEFT(R263,2)*60+MID(R263,3,2)))/60),"")),"")</f>
        <v>8.5</v>
      </c>
      <c r="AA263" s="17">
        <f>IF(CODE(T263)&lt;65,(IF((T263)&gt;0,((IF(AND(VALUE(MID(T263,6,1))=0,VALUE(LEFT(T263,1))),MID(T263,6,2)*60+(RIGHT(T263,2))+(24*60),MID(T263,6,2)*60+(RIGHT(T263,2)))-(LEFT(T263,2)*60+MID(T263,3,2)))/60),"")),"")</f>
        <v>8.5</v>
      </c>
      <c r="AB263" s="17">
        <f>IF(CODE(H263)&lt;65,(IF((H263)&gt;0,((IF(AND(VALUE(MID(H263,6,1))=0,VALUE(LEFT(H263,1))),MID(H263,6,2)*60+(RIGHT(H263,2))+(24*60),MID(H263,6,2)*60+(RIGHT(H263,2)))-(LEFT(H263,2)*60+MID(H263,3,2)))/60),"")),"")</f>
        <v>8.5</v>
      </c>
      <c r="AC263" s="17">
        <f>IF(CODE(J263)&lt;65,(IF((J263)&gt;0,((IF(AND(VALUE(MID(J263,6,1))=0,VALUE(LEFT(J263,1))),MID(J263,6,2)*60+(RIGHT(J263,2))+(24*60),MID(J263,6,2)*60+(RIGHT(J263,2)))-(LEFT(J263,2)*60+MID(J263,3,2)))/60),"")),"")</f>
      </c>
    </row>
    <row r="264" spans="1:29" ht="79.5" customHeight="1">
      <c r="A264" s="23"/>
      <c r="B264" s="26"/>
      <c r="C264" s="94"/>
      <c r="D264" s="83"/>
      <c r="E264" s="19"/>
      <c r="F264" s="20"/>
      <c r="G264" s="2"/>
      <c r="H264" s="40"/>
      <c r="I264" s="41"/>
      <c r="J264" s="40"/>
      <c r="K264" s="41"/>
      <c r="L264" s="40"/>
      <c r="M264" s="41"/>
      <c r="N264" s="40"/>
      <c r="O264" s="41"/>
      <c r="P264" s="40"/>
      <c r="Q264" s="41"/>
      <c r="R264" s="40"/>
      <c r="S264" s="41"/>
      <c r="T264" s="40"/>
      <c r="U264" s="41"/>
      <c r="V264" s="21">
        <f>SUMIF(W263:AC264,"&gt;0")</f>
        <v>42.5</v>
      </c>
      <c r="W264" s="22">
        <f>IF((L264)&gt;0,((IF(AND(VALUE(MID(L264,6,1))=0,VALUE(LEFT(L264,1))),MID(L264,6,2)*60+(RIGHT(L264,2))+(24*60),MID(L264,6,2)*60+(RIGHT(L264,2)))-(LEFT(L264,2)*60+MID(L264,3,2)))/60),"")</f>
      </c>
      <c r="X264" s="22">
        <f>IF((N264)&gt;0,((IF(AND(VALUE(MID(N264,6,1))=0,VALUE(LEFT(N264,1))),MID(N264,6,2)*60+(RIGHT(N264,2))+(24*60),MID(N264,6,2)*60+(RIGHT(N264,2)))-(LEFT(N264,2)*60+MID(N264,3,2)))/60),"")</f>
      </c>
      <c r="Y264" s="22">
        <f>IF((P264)&gt;0,((IF(AND(VALUE(MID(P264,6,1))=0,VALUE(LEFT(P264,1))),MID(P264,6,2)*60+(RIGHT(P264,2))+(24*60),MID(P264,6,2)*60+(RIGHT(P264,2)))-(LEFT(P264,2)*60+MID(P264,3,2)))/60),"")</f>
      </c>
      <c r="Z264" s="22">
        <f>IF((R264)&gt;0,((IF(AND(VALUE(MID(R264,6,1))=0,VALUE(LEFT(R264,1))),MID(R264,6,2)*60+(RIGHT(R264,2))+(24*60),MID(R264,6,2)*60+(RIGHT(R264,2)))-(LEFT(R264,2)*60+MID(R264,3,2)))/60),"")</f>
      </c>
      <c r="AA264" s="22">
        <f>IF((T264)&gt;0,((IF(AND(VALUE(MID(T264,6,1))=0,VALUE(LEFT(T264,1))),MID(T264,6,2)*60+(RIGHT(T264,2))+(24*60),MID(T264,6,2)*60+(RIGHT(T264,2)))-(LEFT(T264,2)*60+MID(T264,3,2)))/60),"")</f>
      </c>
      <c r="AB264" s="22">
        <f>IF((H264)&gt;0,((IF(AND(VALUE(MID(H264,6,1))=0,VALUE(LEFT(H264,1))),MID(H264,6,2)*60+(RIGHT(H264,2))+(24*60),MID(H264,6,2)*60+(RIGHT(H264,2)))-(LEFT(H264,2)*60+MID(H264,3,2)))/60),"")</f>
      </c>
      <c r="AC264" s="22">
        <f>IF((J264)&gt;0,((IF(AND(VALUE(MID(J264,6,1))=0,VALUE(LEFT(J264,1))),MID(J264,6,2)*60+(RIGHT(J264,2))+(24*60),MID(J264,6,2)*60+(RIGHT(J264,2)))-(LEFT(J264,2)*60+MID(J264,3,2)))/60),"")</f>
      </c>
    </row>
    <row r="265" spans="1:29" ht="79.5" customHeight="1">
      <c r="A265" s="13"/>
      <c r="B265" s="25"/>
      <c r="C265" s="93"/>
      <c r="D265" s="80"/>
      <c r="E265" s="14"/>
      <c r="F265" s="15"/>
      <c r="G265" s="1">
        <v>132</v>
      </c>
      <c r="H265" s="38" t="s">
        <v>126</v>
      </c>
      <c r="I265" s="39"/>
      <c r="J265" s="38" t="s">
        <v>33</v>
      </c>
      <c r="K265" s="39"/>
      <c r="L265" s="38" t="s">
        <v>33</v>
      </c>
      <c r="M265" s="39"/>
      <c r="N265" s="38" t="s">
        <v>126</v>
      </c>
      <c r="O265" s="39"/>
      <c r="P265" s="38" t="s">
        <v>126</v>
      </c>
      <c r="Q265" s="39"/>
      <c r="R265" s="38" t="s">
        <v>126</v>
      </c>
      <c r="S265" s="39"/>
      <c r="T265" s="38" t="s">
        <v>126</v>
      </c>
      <c r="U265" s="39"/>
      <c r="V265" s="16"/>
      <c r="W265" s="17">
        <f>IF(CODE(L265)&lt;65,(IF((L265)&gt;0,((IF(AND(VALUE(MID(L265,6,1))=0,VALUE(LEFT(L265,1))),MID(L265,6,2)*60+(RIGHT(L265,2))+(24*60),MID(L265,6,2)*60+(RIGHT(L265,2)))-(LEFT(L265,2)*60+MID(L265,3,2)))/60),"")),"")</f>
      </c>
      <c r="X265" s="17">
        <f>IF(CODE(N265)&lt;65,(IF((N265)&gt;0,((IF(AND(VALUE(MID(N265,6,1))=0,VALUE(LEFT(N265,1))),MID(N265,6,2)*60+(RIGHT(N265,2))+(24*60),MID(N265,6,2)*60+(RIGHT(N265,2)))-(LEFT(N265,2)*60+MID(N265,3,2)))/60),"")),"")</f>
        <v>8.5</v>
      </c>
      <c r="Y265" s="17">
        <f>IF(CODE(P265)&lt;65,(IF((P265)&gt;0,((IF(AND(VALUE(MID(P265,6,1))=0,VALUE(LEFT(P265,1))),MID(P265,6,2)*60+(RIGHT(P265,2))+(24*60),MID(P265,6,2)*60+(RIGHT(P265,2)))-(LEFT(P265,2)*60+MID(P265,3,2)))/60),"")),"")</f>
        <v>8.5</v>
      </c>
      <c r="Z265" s="17">
        <f>IF(CODE(R265)&lt;65,(IF((R265)&gt;0,((IF(AND(VALUE(MID(R265,6,1))=0,VALUE(LEFT(R265,1))),MID(R265,6,2)*60+(RIGHT(R265,2))+(24*60),MID(R265,6,2)*60+(RIGHT(R265,2)))-(LEFT(R265,2)*60+MID(R265,3,2)))/60),"")),"")</f>
        <v>8.5</v>
      </c>
      <c r="AA265" s="17">
        <f>IF(CODE(T265)&lt;65,(IF((T265)&gt;0,((IF(AND(VALUE(MID(T265,6,1))=0,VALUE(LEFT(T265,1))),MID(T265,6,2)*60+(RIGHT(T265,2))+(24*60),MID(T265,6,2)*60+(RIGHT(T265,2)))-(LEFT(T265,2)*60+MID(T265,3,2)))/60),"")),"")</f>
        <v>8.5</v>
      </c>
      <c r="AB265" s="17">
        <f>IF(CODE(H265)&lt;65,(IF((H265)&gt;0,((IF(AND(VALUE(MID(H265,6,1))=0,VALUE(LEFT(H265,1))),MID(H265,6,2)*60+(RIGHT(H265,2))+(24*60),MID(H265,6,2)*60+(RIGHT(H265,2)))-(LEFT(H265,2)*60+MID(H265,3,2)))/60),"")),"")</f>
        <v>8.5</v>
      </c>
      <c r="AC265" s="17">
        <f>IF(CODE(J265)&lt;65,(IF((J265)&gt;0,((IF(AND(VALUE(MID(J265,6,1))=0,VALUE(LEFT(J265,1))),MID(J265,6,2)*60+(RIGHT(J265,2))+(24*60),MID(J265,6,2)*60+(RIGHT(J265,2)))-(LEFT(J265,2)*60+MID(J265,3,2)))/60),"")),"")</f>
      </c>
    </row>
    <row r="266" spans="1:29" ht="79.5" customHeight="1">
      <c r="A266" s="23"/>
      <c r="B266" s="26"/>
      <c r="C266" s="94"/>
      <c r="D266" s="83"/>
      <c r="E266" s="19"/>
      <c r="F266" s="20"/>
      <c r="G266" s="2"/>
      <c r="H266" s="40"/>
      <c r="I266" s="41"/>
      <c r="J266" s="40"/>
      <c r="K266" s="41"/>
      <c r="L266" s="40"/>
      <c r="M266" s="41"/>
      <c r="N266" s="40"/>
      <c r="O266" s="41"/>
      <c r="P266" s="40"/>
      <c r="Q266" s="41"/>
      <c r="R266" s="40"/>
      <c r="S266" s="41"/>
      <c r="T266" s="40"/>
      <c r="U266" s="41"/>
      <c r="V266" s="21">
        <f>SUMIF(W265:AC266,"&gt;0")</f>
        <v>42.5</v>
      </c>
      <c r="W266" s="22">
        <f>IF((L266)&gt;0,((IF(AND(VALUE(MID(L266,6,1))=0,VALUE(LEFT(L266,1))),MID(L266,6,2)*60+(RIGHT(L266,2))+(24*60),MID(L266,6,2)*60+(RIGHT(L266,2)))-(LEFT(L266,2)*60+MID(L266,3,2)))/60),"")</f>
      </c>
      <c r="X266" s="22">
        <f>IF((N266)&gt;0,((IF(AND(VALUE(MID(N266,6,1))=0,VALUE(LEFT(N266,1))),MID(N266,6,2)*60+(RIGHT(N266,2))+(24*60),MID(N266,6,2)*60+(RIGHT(N266,2)))-(LEFT(N266,2)*60+MID(N266,3,2)))/60),"")</f>
      </c>
      <c r="Y266" s="22">
        <f>IF((P266)&gt;0,((IF(AND(VALUE(MID(P266,6,1))=0,VALUE(LEFT(P266,1))),MID(P266,6,2)*60+(RIGHT(P266,2))+(24*60),MID(P266,6,2)*60+(RIGHT(P266,2)))-(LEFT(P266,2)*60+MID(P266,3,2)))/60),"")</f>
      </c>
      <c r="Z266" s="22">
        <f>IF((R266)&gt;0,((IF(AND(VALUE(MID(R266,6,1))=0,VALUE(LEFT(R266,1))),MID(R266,6,2)*60+(RIGHT(R266,2))+(24*60),MID(R266,6,2)*60+(RIGHT(R266,2)))-(LEFT(R266,2)*60+MID(R266,3,2)))/60),"")</f>
      </c>
      <c r="AA266" s="22">
        <f>IF((T266)&gt;0,((IF(AND(VALUE(MID(T266,6,1))=0,VALUE(LEFT(T266,1))),MID(T266,6,2)*60+(RIGHT(T266,2))+(24*60),MID(T266,6,2)*60+(RIGHT(T266,2)))-(LEFT(T266,2)*60+MID(T266,3,2)))/60),"")</f>
      </c>
      <c r="AB266" s="22">
        <f>IF((H266)&gt;0,((IF(AND(VALUE(MID(H266,6,1))=0,VALUE(LEFT(H266,1))),MID(H266,6,2)*60+(RIGHT(H266,2))+(24*60),MID(H266,6,2)*60+(RIGHT(H266,2)))-(LEFT(H266,2)*60+MID(H266,3,2)))/60),"")</f>
      </c>
      <c r="AC266" s="22">
        <f>IF((J266)&gt;0,((IF(AND(VALUE(MID(J266,6,1))=0,VALUE(LEFT(J266,1))),MID(J266,6,2)*60+(RIGHT(J266,2))+(24*60),MID(J266,6,2)*60+(RIGHT(J266,2)))-(LEFT(J266,2)*60+MID(J266,3,2)))/60),"")</f>
      </c>
    </row>
    <row r="267" spans="1:29" ht="79.5" customHeight="1">
      <c r="A267" s="13"/>
      <c r="B267" s="25"/>
      <c r="C267" s="93"/>
      <c r="D267" s="80"/>
      <c r="E267" s="14"/>
      <c r="F267" s="15"/>
      <c r="G267" s="1">
        <v>133</v>
      </c>
      <c r="H267" s="38" t="s">
        <v>126</v>
      </c>
      <c r="I267" s="39"/>
      <c r="J267" s="38" t="s">
        <v>33</v>
      </c>
      <c r="K267" s="39"/>
      <c r="L267" s="38" t="s">
        <v>33</v>
      </c>
      <c r="M267" s="39"/>
      <c r="N267" s="38" t="s">
        <v>126</v>
      </c>
      <c r="O267" s="39"/>
      <c r="P267" s="38" t="s">
        <v>126</v>
      </c>
      <c r="Q267" s="39"/>
      <c r="R267" s="38" t="s">
        <v>126</v>
      </c>
      <c r="S267" s="39"/>
      <c r="T267" s="38" t="s">
        <v>126</v>
      </c>
      <c r="U267" s="39"/>
      <c r="V267" s="16"/>
      <c r="W267" s="17">
        <f>IF(CODE(L267)&lt;65,(IF((L267)&gt;0,((IF(AND(VALUE(MID(L267,6,1))=0,VALUE(LEFT(L267,1))),MID(L267,6,2)*60+(RIGHT(L267,2))+(24*60),MID(L267,6,2)*60+(RIGHT(L267,2)))-(LEFT(L267,2)*60+MID(L267,3,2)))/60),"")),"")</f>
      </c>
      <c r="X267" s="17">
        <f>IF(CODE(N267)&lt;65,(IF((N267)&gt;0,((IF(AND(VALUE(MID(N267,6,1))=0,VALUE(LEFT(N267,1))),MID(N267,6,2)*60+(RIGHT(N267,2))+(24*60),MID(N267,6,2)*60+(RIGHT(N267,2)))-(LEFT(N267,2)*60+MID(N267,3,2)))/60),"")),"")</f>
        <v>8.5</v>
      </c>
      <c r="Y267" s="17">
        <f>IF(CODE(P267)&lt;65,(IF((P267)&gt;0,((IF(AND(VALUE(MID(P267,6,1))=0,VALUE(LEFT(P267,1))),MID(P267,6,2)*60+(RIGHT(P267,2))+(24*60),MID(P267,6,2)*60+(RIGHT(P267,2)))-(LEFT(P267,2)*60+MID(P267,3,2)))/60),"")),"")</f>
        <v>8.5</v>
      </c>
      <c r="Z267" s="17">
        <f>IF(CODE(R267)&lt;65,(IF((R267)&gt;0,((IF(AND(VALUE(MID(R267,6,1))=0,VALUE(LEFT(R267,1))),MID(R267,6,2)*60+(RIGHT(R267,2))+(24*60),MID(R267,6,2)*60+(RIGHT(R267,2)))-(LEFT(R267,2)*60+MID(R267,3,2)))/60),"")),"")</f>
        <v>8.5</v>
      </c>
      <c r="AA267" s="17">
        <f>IF(CODE(T267)&lt;65,(IF((T267)&gt;0,((IF(AND(VALUE(MID(T267,6,1))=0,VALUE(LEFT(T267,1))),MID(T267,6,2)*60+(RIGHT(T267,2))+(24*60),MID(T267,6,2)*60+(RIGHT(T267,2)))-(LEFT(T267,2)*60+MID(T267,3,2)))/60),"")),"")</f>
        <v>8.5</v>
      </c>
      <c r="AB267" s="17">
        <f>IF(CODE(H267)&lt;65,(IF((H267)&gt;0,((IF(AND(VALUE(MID(H267,6,1))=0,VALUE(LEFT(H267,1))),MID(H267,6,2)*60+(RIGHT(H267,2))+(24*60),MID(H267,6,2)*60+(RIGHT(H267,2)))-(LEFT(H267,2)*60+MID(H267,3,2)))/60),"")),"")</f>
        <v>8.5</v>
      </c>
      <c r="AC267" s="17">
        <f>IF(CODE(J267)&lt;65,(IF((J267)&gt;0,((IF(AND(VALUE(MID(J267,6,1))=0,VALUE(LEFT(J267,1))),MID(J267,6,2)*60+(RIGHT(J267,2))+(24*60),MID(J267,6,2)*60+(RIGHT(J267,2)))-(LEFT(J267,2)*60+MID(J267,3,2)))/60),"")),"")</f>
      </c>
    </row>
    <row r="268" spans="1:29" ht="79.5" customHeight="1">
      <c r="A268" s="23"/>
      <c r="B268" s="26"/>
      <c r="C268" s="94"/>
      <c r="D268" s="83"/>
      <c r="E268" s="19"/>
      <c r="F268" s="20"/>
      <c r="G268" s="2"/>
      <c r="H268" s="40"/>
      <c r="I268" s="41"/>
      <c r="J268" s="40"/>
      <c r="K268" s="41"/>
      <c r="L268" s="40"/>
      <c r="M268" s="41"/>
      <c r="N268" s="40"/>
      <c r="O268" s="41"/>
      <c r="P268" s="40"/>
      <c r="Q268" s="41"/>
      <c r="R268" s="40"/>
      <c r="S268" s="41"/>
      <c r="T268" s="40"/>
      <c r="U268" s="41"/>
      <c r="V268" s="21">
        <f>SUMIF(W267:AC268,"&gt;0")</f>
        <v>42.5</v>
      </c>
      <c r="W268" s="22">
        <f>IF((L268)&gt;0,((IF(AND(VALUE(MID(L268,6,1))=0,VALUE(LEFT(L268,1))),MID(L268,6,2)*60+(RIGHT(L268,2))+(24*60),MID(L268,6,2)*60+(RIGHT(L268,2)))-(LEFT(L268,2)*60+MID(L268,3,2)))/60),"")</f>
      </c>
      <c r="X268" s="22">
        <f>IF((N268)&gt;0,((IF(AND(VALUE(MID(N268,6,1))=0,VALUE(LEFT(N268,1))),MID(N268,6,2)*60+(RIGHT(N268,2))+(24*60),MID(N268,6,2)*60+(RIGHT(N268,2)))-(LEFT(N268,2)*60+MID(N268,3,2)))/60),"")</f>
      </c>
      <c r="Y268" s="22">
        <f>IF((P268)&gt;0,((IF(AND(VALUE(MID(P268,6,1))=0,VALUE(LEFT(P268,1))),MID(P268,6,2)*60+(RIGHT(P268,2))+(24*60),MID(P268,6,2)*60+(RIGHT(P268,2)))-(LEFT(P268,2)*60+MID(P268,3,2)))/60),"")</f>
      </c>
      <c r="Z268" s="22">
        <f>IF((R268)&gt;0,((IF(AND(VALUE(MID(R268,6,1))=0,VALUE(LEFT(R268,1))),MID(R268,6,2)*60+(RIGHT(R268,2))+(24*60),MID(R268,6,2)*60+(RIGHT(R268,2)))-(LEFT(R268,2)*60+MID(R268,3,2)))/60),"")</f>
      </c>
      <c r="AA268" s="22">
        <f>IF((T268)&gt;0,((IF(AND(VALUE(MID(T268,6,1))=0,VALUE(LEFT(T268,1))),MID(T268,6,2)*60+(RIGHT(T268,2))+(24*60),MID(T268,6,2)*60+(RIGHT(T268,2)))-(LEFT(T268,2)*60+MID(T268,3,2)))/60),"")</f>
      </c>
      <c r="AB268" s="22">
        <f>IF((H268)&gt;0,((IF(AND(VALUE(MID(H268,6,1))=0,VALUE(LEFT(H268,1))),MID(H268,6,2)*60+(RIGHT(H268,2))+(24*60),MID(H268,6,2)*60+(RIGHT(H268,2)))-(LEFT(H268,2)*60+MID(H268,3,2)))/60),"")</f>
      </c>
      <c r="AC268" s="22">
        <f>IF((J268)&gt;0,((IF(AND(VALUE(MID(J268,6,1))=0,VALUE(LEFT(J268,1))),MID(J268,6,2)*60+(RIGHT(J268,2))+(24*60),MID(J268,6,2)*60+(RIGHT(J268,2)))-(LEFT(J268,2)*60+MID(J268,3,2)))/60),"")</f>
      </c>
    </row>
    <row r="269" spans="1:29" ht="79.5" customHeight="1">
      <c r="A269" s="13"/>
      <c r="B269" s="25"/>
      <c r="C269" s="93"/>
      <c r="D269" s="80"/>
      <c r="E269" s="14"/>
      <c r="F269" s="15"/>
      <c r="G269" s="1">
        <v>134</v>
      </c>
      <c r="H269" s="38" t="s">
        <v>126</v>
      </c>
      <c r="I269" s="39"/>
      <c r="J269" s="38" t="s">
        <v>33</v>
      </c>
      <c r="K269" s="39"/>
      <c r="L269" s="38" t="s">
        <v>33</v>
      </c>
      <c r="M269" s="39"/>
      <c r="N269" s="38" t="s">
        <v>126</v>
      </c>
      <c r="O269" s="39"/>
      <c r="P269" s="38" t="s">
        <v>126</v>
      </c>
      <c r="Q269" s="39"/>
      <c r="R269" s="38" t="s">
        <v>126</v>
      </c>
      <c r="S269" s="39"/>
      <c r="T269" s="38" t="s">
        <v>126</v>
      </c>
      <c r="U269" s="39"/>
      <c r="V269" s="16"/>
      <c r="W269" s="17">
        <f>IF(CODE(L269)&lt;65,(IF((L269)&gt;0,((IF(AND(VALUE(MID(L269,6,1))=0,VALUE(LEFT(L269,1))),MID(L269,6,2)*60+(RIGHT(L269,2))+(24*60),MID(L269,6,2)*60+(RIGHT(L269,2)))-(LEFT(L269,2)*60+MID(L269,3,2)))/60),"")),"")</f>
      </c>
      <c r="X269" s="17">
        <f>IF(CODE(N269)&lt;65,(IF((N269)&gt;0,((IF(AND(VALUE(MID(N269,6,1))=0,VALUE(LEFT(N269,1))),MID(N269,6,2)*60+(RIGHT(N269,2))+(24*60),MID(N269,6,2)*60+(RIGHT(N269,2)))-(LEFT(N269,2)*60+MID(N269,3,2)))/60),"")),"")</f>
        <v>8.5</v>
      </c>
      <c r="Y269" s="17">
        <f>IF(CODE(P269)&lt;65,(IF((P269)&gt;0,((IF(AND(VALUE(MID(P269,6,1))=0,VALUE(LEFT(P269,1))),MID(P269,6,2)*60+(RIGHT(P269,2))+(24*60),MID(P269,6,2)*60+(RIGHT(P269,2)))-(LEFT(P269,2)*60+MID(P269,3,2)))/60),"")),"")</f>
        <v>8.5</v>
      </c>
      <c r="Z269" s="17">
        <f>IF(CODE(R269)&lt;65,(IF((R269)&gt;0,((IF(AND(VALUE(MID(R269,6,1))=0,VALUE(LEFT(R269,1))),MID(R269,6,2)*60+(RIGHT(R269,2))+(24*60),MID(R269,6,2)*60+(RIGHT(R269,2)))-(LEFT(R269,2)*60+MID(R269,3,2)))/60),"")),"")</f>
        <v>8.5</v>
      </c>
      <c r="AA269" s="17">
        <f>IF(CODE(T269)&lt;65,(IF((T269)&gt;0,((IF(AND(VALUE(MID(T269,6,1))=0,VALUE(LEFT(T269,1))),MID(T269,6,2)*60+(RIGHT(T269,2))+(24*60),MID(T269,6,2)*60+(RIGHT(T269,2)))-(LEFT(T269,2)*60+MID(T269,3,2)))/60),"")),"")</f>
        <v>8.5</v>
      </c>
      <c r="AB269" s="17">
        <f>IF(CODE(H269)&lt;65,(IF((H269)&gt;0,((IF(AND(VALUE(MID(H269,6,1))=0,VALUE(LEFT(H269,1))),MID(H269,6,2)*60+(RIGHT(H269,2))+(24*60),MID(H269,6,2)*60+(RIGHT(H269,2)))-(LEFT(H269,2)*60+MID(H269,3,2)))/60),"")),"")</f>
        <v>8.5</v>
      </c>
      <c r="AC269" s="17">
        <f>IF(CODE(J269)&lt;65,(IF((J269)&gt;0,((IF(AND(VALUE(MID(J269,6,1))=0,VALUE(LEFT(J269,1))),MID(J269,6,2)*60+(RIGHT(J269,2))+(24*60),MID(J269,6,2)*60+(RIGHT(J269,2)))-(LEFT(J269,2)*60+MID(J269,3,2)))/60),"")),"")</f>
      </c>
    </row>
    <row r="270" spans="1:29" ht="79.5" customHeight="1">
      <c r="A270" s="23"/>
      <c r="B270" s="26"/>
      <c r="C270" s="94"/>
      <c r="D270" s="83"/>
      <c r="E270" s="19"/>
      <c r="F270" s="20"/>
      <c r="G270" s="2"/>
      <c r="H270" s="40"/>
      <c r="I270" s="41"/>
      <c r="J270" s="40"/>
      <c r="K270" s="41"/>
      <c r="L270" s="40"/>
      <c r="M270" s="41"/>
      <c r="N270" s="40"/>
      <c r="O270" s="41"/>
      <c r="P270" s="40"/>
      <c r="Q270" s="41"/>
      <c r="R270" s="40"/>
      <c r="S270" s="41"/>
      <c r="T270" s="40"/>
      <c r="U270" s="41"/>
      <c r="V270" s="21">
        <f>SUMIF(W269:AC270,"&gt;0")</f>
        <v>42.5</v>
      </c>
      <c r="W270" s="22">
        <f>IF((L270)&gt;0,((IF(AND(VALUE(MID(L270,6,1))=0,VALUE(LEFT(L270,1))),MID(L270,6,2)*60+(RIGHT(L270,2))+(24*60),MID(L270,6,2)*60+(RIGHT(L270,2)))-(LEFT(L270,2)*60+MID(L270,3,2)))/60),"")</f>
      </c>
      <c r="X270" s="22">
        <f>IF((N270)&gt;0,((IF(AND(VALUE(MID(N270,6,1))=0,VALUE(LEFT(N270,1))),MID(N270,6,2)*60+(RIGHT(N270,2))+(24*60),MID(N270,6,2)*60+(RIGHT(N270,2)))-(LEFT(N270,2)*60+MID(N270,3,2)))/60),"")</f>
      </c>
      <c r="Y270" s="22">
        <f>IF((P270)&gt;0,((IF(AND(VALUE(MID(P270,6,1))=0,VALUE(LEFT(P270,1))),MID(P270,6,2)*60+(RIGHT(P270,2))+(24*60),MID(P270,6,2)*60+(RIGHT(P270,2)))-(LEFT(P270,2)*60+MID(P270,3,2)))/60),"")</f>
      </c>
      <c r="Z270" s="22">
        <f>IF((R270)&gt;0,((IF(AND(VALUE(MID(R270,6,1))=0,VALUE(LEFT(R270,1))),MID(R270,6,2)*60+(RIGHT(R270,2))+(24*60),MID(R270,6,2)*60+(RIGHT(R270,2)))-(LEFT(R270,2)*60+MID(R270,3,2)))/60),"")</f>
      </c>
      <c r="AA270" s="22">
        <f>IF((T270)&gt;0,((IF(AND(VALUE(MID(T270,6,1))=0,VALUE(LEFT(T270,1))),MID(T270,6,2)*60+(RIGHT(T270,2))+(24*60),MID(T270,6,2)*60+(RIGHT(T270,2)))-(LEFT(T270,2)*60+MID(T270,3,2)))/60),"")</f>
      </c>
      <c r="AB270" s="22">
        <f>IF((H270)&gt;0,((IF(AND(VALUE(MID(H270,6,1))=0,VALUE(LEFT(H270,1))),MID(H270,6,2)*60+(RIGHT(H270,2))+(24*60),MID(H270,6,2)*60+(RIGHT(H270,2)))-(LEFT(H270,2)*60+MID(H270,3,2)))/60),"")</f>
      </c>
      <c r="AC270" s="22">
        <f>IF((J270)&gt;0,((IF(AND(VALUE(MID(J270,6,1))=0,VALUE(LEFT(J270,1))),MID(J270,6,2)*60+(RIGHT(J270,2))+(24*60),MID(J270,6,2)*60+(RIGHT(J270,2)))-(LEFT(J270,2)*60+MID(J270,3,2)))/60),"")</f>
      </c>
    </row>
  </sheetData>
  <sheetProtection selectLockedCells="1" selectUnlockedCells="1"/>
  <printOptions/>
  <pageMargins left="0.5402777777777777" right="0.4701388888888889" top="0.1701388888888889" bottom="0.20972222222222223" header="0.1701388888888889" footer="0.5118055555555555"/>
  <pageSetup horizontalDpi="300" verticalDpi="300" orientation="portrait" paperSize="5" scale="10" r:id="rId1"/>
  <headerFooter alignWithMargins="0">
    <oddHeader xml:space="preserve">&amp;C&amp;70FT BIDS </oddHeader>
  </headerFooter>
  <rowBreaks count="2" manualBreakCount="2">
    <brk id="124" min="3" max="21" man="1"/>
    <brk id="246" min="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46"/>
  <sheetViews>
    <sheetView zoomScale="12" zoomScaleNormal="12" zoomScaleSheetLayoutView="15" zoomScalePageLayoutView="0" workbookViewId="0" topLeftCell="A1">
      <pane xSplit="7" ySplit="2" topLeftCell="H209" activePane="bottomRight" state="frozen"/>
      <selection pane="topLeft" activeCell="A1" sqref="A1"/>
      <selection pane="topRight" activeCell="G1" sqref="G1"/>
      <selection pane="bottomLeft" activeCell="A201" sqref="A201"/>
      <selection pane="bottomRight" activeCell="V246" sqref="D1:V246"/>
    </sheetView>
  </sheetViews>
  <sheetFormatPr defaultColWidth="9.140625" defaultRowHeight="12.75"/>
  <cols>
    <col min="1" max="1" width="0" style="9" hidden="1" customWidth="1"/>
    <col min="2" max="2" width="91.28125" style="28" customWidth="1"/>
    <col min="3" max="3" width="29.8515625" style="95" customWidth="1"/>
    <col min="4" max="4" width="56.7109375" style="9" customWidth="1"/>
    <col min="5" max="5" width="29.8515625" style="29" customWidth="1"/>
    <col min="6" max="6" width="85.57421875" style="30" customWidth="1"/>
    <col min="7" max="7" width="29.8515625" style="28" customWidth="1"/>
    <col min="8" max="8" width="80.7109375" style="57" customWidth="1"/>
    <col min="9" max="9" width="23.28125" style="58" customWidth="1"/>
    <col min="10" max="10" width="80.7109375" style="59" customWidth="1"/>
    <col min="11" max="11" width="23.28125" style="58" customWidth="1"/>
    <col min="12" max="12" width="80.7109375" style="57" customWidth="1"/>
    <col min="13" max="13" width="25.421875" style="58" customWidth="1"/>
    <col min="14" max="14" width="80.7109375" style="57" customWidth="1"/>
    <col min="15" max="15" width="25.421875" style="58" customWidth="1"/>
    <col min="16" max="16" width="80.7109375" style="57" customWidth="1"/>
    <col min="17" max="17" width="23.7109375" style="58" customWidth="1"/>
    <col min="18" max="18" width="80.7109375" style="57" customWidth="1"/>
    <col min="19" max="19" width="25.421875" style="58" customWidth="1"/>
    <col min="20" max="20" width="80.7109375" style="57" customWidth="1"/>
    <col min="21" max="21" width="25.421875" style="58" customWidth="1"/>
    <col min="22" max="22" width="33.140625" style="29" customWidth="1"/>
    <col min="23" max="29" width="0" style="8" hidden="1" customWidth="1"/>
    <col min="30" max="16384" width="9.140625" style="9" customWidth="1"/>
  </cols>
  <sheetData>
    <row r="1" spans="1:22" ht="90.75">
      <c r="A1" s="3"/>
      <c r="B1" s="4"/>
      <c r="C1" s="89" t="s">
        <v>62</v>
      </c>
      <c r="D1" s="72" t="s">
        <v>1</v>
      </c>
      <c r="E1" s="5" t="s">
        <v>62</v>
      </c>
      <c r="F1" s="6" t="str">
        <f>D2</f>
        <v>WK. </v>
      </c>
      <c r="G1" s="5" t="s">
        <v>2</v>
      </c>
      <c r="H1" s="34" t="s">
        <v>8</v>
      </c>
      <c r="I1" s="35"/>
      <c r="J1" s="34" t="s">
        <v>9</v>
      </c>
      <c r="K1" s="35"/>
      <c r="L1" s="34" t="s">
        <v>3</v>
      </c>
      <c r="M1" s="35"/>
      <c r="N1" s="34" t="s">
        <v>4</v>
      </c>
      <c r="O1" s="35"/>
      <c r="P1" s="34" t="s">
        <v>5</v>
      </c>
      <c r="Q1" s="35"/>
      <c r="R1" s="34" t="s">
        <v>6</v>
      </c>
      <c r="S1" s="35"/>
      <c r="T1" s="34" t="s">
        <v>7</v>
      </c>
      <c r="U1" s="35"/>
      <c r="V1" s="7"/>
    </row>
    <row r="2" spans="1:22" ht="120">
      <c r="A2" s="10" t="s">
        <v>10</v>
      </c>
      <c r="B2" s="11"/>
      <c r="C2" s="90" t="s">
        <v>12</v>
      </c>
      <c r="D2" s="73" t="s">
        <v>11</v>
      </c>
      <c r="E2" s="5" t="s">
        <v>12</v>
      </c>
      <c r="F2" s="33"/>
      <c r="G2" s="5" t="s">
        <v>12</v>
      </c>
      <c r="H2" s="36"/>
      <c r="I2" s="37"/>
      <c r="J2" s="36"/>
      <c r="K2" s="37"/>
      <c r="L2" s="36"/>
      <c r="M2" s="37"/>
      <c r="N2" s="36"/>
      <c r="O2" s="37"/>
      <c r="P2" s="36"/>
      <c r="Q2" s="37"/>
      <c r="R2" s="36"/>
      <c r="S2" s="37"/>
      <c r="T2" s="36"/>
      <c r="U2" s="37"/>
      <c r="V2" s="12" t="s">
        <v>13</v>
      </c>
    </row>
    <row r="3" spans="1:29" ht="79.5" customHeight="1">
      <c r="A3" s="13"/>
      <c r="B3" s="25"/>
      <c r="C3" s="93" t="s">
        <v>130</v>
      </c>
      <c r="D3" s="80"/>
      <c r="E3" s="14"/>
      <c r="F3" s="15"/>
      <c r="G3" s="1">
        <v>135</v>
      </c>
      <c r="H3" s="38" t="s">
        <v>65</v>
      </c>
      <c r="I3" s="39"/>
      <c r="J3" s="38" t="s">
        <v>73</v>
      </c>
      <c r="K3" s="39"/>
      <c r="L3" s="38" t="s">
        <v>83</v>
      </c>
      <c r="M3" s="39"/>
      <c r="N3" s="38" t="s">
        <v>38</v>
      </c>
      <c r="O3" s="39"/>
      <c r="P3" s="38" t="s">
        <v>33</v>
      </c>
      <c r="Q3" s="39"/>
      <c r="R3" s="38" t="s">
        <v>33</v>
      </c>
      <c r="S3" s="39"/>
      <c r="T3" s="38" t="s">
        <v>47</v>
      </c>
      <c r="U3" s="39"/>
      <c r="V3" s="16"/>
      <c r="W3" s="17">
        <f>IF(CODE(L3)&lt;65,(IF((L3)&gt;0,((IF(AND(VALUE(MID(L3,6,1))=0,VALUE(LEFT(L3,1))),MID(L3,6,2)*60+(RIGHT(L3,2))+(24*60),MID(L3,6,2)*60+(RIGHT(L3,2)))-(LEFT(L3,2)*60+MID(L3,3,2)))/60),"")),"")</f>
        <v>4</v>
      </c>
      <c r="X3" s="17">
        <f>IF(CODE(N3)&lt;65,(IF((N3)&gt;0,((IF(AND(VALUE(MID(N3,6,1))=0,VALUE(LEFT(N3,1))),MID(N3,6,2)*60+(RIGHT(N3,2))+(24*60),MID(N3,6,2)*60+(RIGHT(N3,2)))-(LEFT(N3,2)*60+MID(N3,3,2)))/60),"")),"")</f>
        <v>4</v>
      </c>
      <c r="Y3" s="17">
        <f>IF(CODE(P3)&lt;65,(IF((P3)&gt;0,((IF(AND(VALUE(MID(P3,6,1))=0,VALUE(LEFT(P3,1))),MID(P3,6,2)*60+(RIGHT(P3,2))+(24*60),MID(P3,6,2)*60+(RIGHT(P3,2)))-(LEFT(P3,2)*60+MID(P3,3,2)))/60),"")),"")</f>
      </c>
      <c r="Z3" s="17">
        <f>IF(CODE(R3)&lt;65,(IF((R3)&gt;0,((IF(AND(VALUE(MID(R3,6,1))=0,VALUE(LEFT(R3,1))),MID(R3,6,2)*60+(RIGHT(R3,2))+(24*60),MID(R3,6,2)*60+(RIGHT(R3,2)))-(LEFT(R3,2)*60+MID(R3,3,2)))/60),"")),"")</f>
      </c>
      <c r="AA3" s="17">
        <f>IF(CODE(T3)&lt;65,(IF((T3)&gt;0,((IF(AND(VALUE(MID(T3,6,1))=0,VALUE(LEFT(T3,1))),MID(T3,6,2)*60+(RIGHT(T3,2))+(24*60),MID(T3,6,2)*60+(RIGHT(T3,2)))-(LEFT(T3,2)*60+MID(T3,3,2)))/60),"")),"")</f>
        <v>4</v>
      </c>
      <c r="AB3" s="17">
        <f>IF(CODE(H3)&lt;65,(IF((H3)&gt;0,((IF(AND(VALUE(MID(H3,6,1))=0,VALUE(LEFT(H3,1))),MID(H3,6,2)*60+(RIGHT(H3,2))+(24*60),MID(H3,6,2)*60+(RIGHT(H3,2)))-(LEFT(H3,2)*60+MID(H3,3,2)))/60),"")),"")</f>
        <v>4</v>
      </c>
      <c r="AC3" s="17">
        <f>IF(CODE(J3)&lt;65,(IF((J3)&gt;0,((IF(AND(VALUE(MID(J3,6,1))=0,VALUE(LEFT(J3,1))),MID(J3,6,2)*60+(RIGHT(J3,2))+(24*60),MID(J3,6,2)*60+(RIGHT(J3,2)))-(LEFT(J3,2)*60+MID(J3,3,2)))/60),"")),"")</f>
        <v>4</v>
      </c>
    </row>
    <row r="4" spans="1:29" ht="79.5" customHeight="1">
      <c r="A4" s="23"/>
      <c r="B4" s="26"/>
      <c r="C4" s="94"/>
      <c r="D4" s="81"/>
      <c r="E4" s="19"/>
      <c r="F4" s="20"/>
      <c r="G4" s="2"/>
      <c r="H4" s="40" t="s">
        <v>45</v>
      </c>
      <c r="I4" s="41"/>
      <c r="J4" s="40" t="s">
        <v>47</v>
      </c>
      <c r="K4" s="41"/>
      <c r="L4" s="40" t="s">
        <v>38</v>
      </c>
      <c r="M4" s="41"/>
      <c r="N4" s="40"/>
      <c r="O4" s="41"/>
      <c r="P4" s="40"/>
      <c r="Q4" s="41"/>
      <c r="R4" s="40"/>
      <c r="S4" s="41"/>
      <c r="T4" s="40"/>
      <c r="U4" s="41"/>
      <c r="V4" s="21">
        <f>SUMIF(W3:AC4,"&gt;0")</f>
        <v>32</v>
      </c>
      <c r="W4" s="22">
        <f>IF((L4)&gt;0,((IF(AND(VALUE(MID(L4,6,1))=0,VALUE(LEFT(L4,1))),MID(L4,6,2)*60+(RIGHT(L4,2))+(24*60),MID(L4,6,2)*60+(RIGHT(L4,2)))-(LEFT(L4,2)*60+MID(L4,3,2)))/60),"")</f>
        <v>4</v>
      </c>
      <c r="X4" s="22">
        <f>IF((N4)&gt;0,((IF(AND(VALUE(MID(N4,6,1))=0,VALUE(LEFT(N4,1))),MID(N4,6,2)*60+(RIGHT(N4,2))+(24*60),MID(N4,6,2)*60+(RIGHT(N4,2)))-(LEFT(N4,2)*60+MID(N4,3,2)))/60),"")</f>
      </c>
      <c r="Y4" s="22">
        <f>IF((P4)&gt;0,((IF(AND(VALUE(MID(P4,6,1))=0,VALUE(LEFT(P4,1))),MID(P4,6,2)*60+(RIGHT(P4,2))+(24*60),MID(P4,6,2)*60+(RIGHT(P4,2)))-(LEFT(P4,2)*60+MID(P4,3,2)))/60),"")</f>
      </c>
      <c r="Z4" s="22">
        <f>IF((R4)&gt;0,((IF(AND(VALUE(MID(R4,6,1))=0,VALUE(LEFT(R4,1))),MID(R4,6,2)*60+(RIGHT(R4,2))+(24*60),MID(R4,6,2)*60+(RIGHT(R4,2)))-(LEFT(R4,2)*60+MID(R4,3,2)))/60),"")</f>
      </c>
      <c r="AA4" s="22">
        <f>IF((T4)&gt;0,((IF(AND(VALUE(MID(T4,6,1))=0,VALUE(LEFT(T4,1))),MID(T4,6,2)*60+(RIGHT(T4,2))+(24*60),MID(T4,6,2)*60+(RIGHT(T4,2)))-(LEFT(T4,2)*60+MID(T4,3,2)))/60),"")</f>
      </c>
      <c r="AB4" s="22">
        <f>IF((H4)&gt;0,((IF(AND(VALUE(MID(H4,6,1))=0,VALUE(LEFT(H4,1))),MID(H4,6,2)*60+(RIGHT(H4,2))+(24*60),MID(H4,6,2)*60+(RIGHT(H4,2)))-(LEFT(H4,2)*60+MID(H4,3,2)))/60),"")</f>
        <v>4</v>
      </c>
      <c r="AC4" s="22">
        <f>IF((J4)&gt;0,((IF(AND(VALUE(MID(J4,6,1))=0,VALUE(LEFT(J4,1))),MID(J4,6,2)*60+(RIGHT(J4,2))+(24*60),MID(J4,6,2)*60+(RIGHT(J4,2)))-(LEFT(J4,2)*60+MID(J4,3,2)))/60),"")</f>
        <v>4</v>
      </c>
    </row>
    <row r="5" spans="1:29" ht="79.5" customHeight="1">
      <c r="A5" s="13"/>
      <c r="B5" s="25"/>
      <c r="C5" s="93" t="s">
        <v>130</v>
      </c>
      <c r="D5" s="80"/>
      <c r="E5" s="14"/>
      <c r="F5" s="15"/>
      <c r="G5" s="1">
        <v>136</v>
      </c>
      <c r="H5" s="38" t="s">
        <v>65</v>
      </c>
      <c r="I5" s="39"/>
      <c r="J5" s="38" t="s">
        <v>73</v>
      </c>
      <c r="K5" s="39"/>
      <c r="L5" s="38" t="s">
        <v>33</v>
      </c>
      <c r="M5" s="39"/>
      <c r="N5" s="38" t="s">
        <v>33</v>
      </c>
      <c r="O5" s="39"/>
      <c r="P5" s="38" t="s">
        <v>65</v>
      </c>
      <c r="Q5" s="39"/>
      <c r="R5" s="38" t="s">
        <v>47</v>
      </c>
      <c r="S5" s="39"/>
      <c r="T5" s="38" t="s">
        <v>47</v>
      </c>
      <c r="U5" s="39"/>
      <c r="V5" s="16"/>
      <c r="W5" s="17">
        <f>IF(CODE(L5)&lt;65,(IF((L5)&gt;0,((IF(AND(VALUE(MID(L5,6,1))=0,VALUE(LEFT(L5,1))),MID(L5,6,2)*60+(RIGHT(L5,2))+(24*60),MID(L5,6,2)*60+(RIGHT(L5,2)))-(LEFT(L5,2)*60+MID(L5,3,2)))/60),"")),"")</f>
      </c>
      <c r="X5" s="17">
        <f>IF(CODE(N5)&lt;65,(IF((N5)&gt;0,((IF(AND(VALUE(MID(N5,6,1))=0,VALUE(LEFT(N5,1))),MID(N5,6,2)*60+(RIGHT(N5,2))+(24*60),MID(N5,6,2)*60+(RIGHT(N5,2)))-(LEFT(N5,2)*60+MID(N5,3,2)))/60),"")),"")</f>
      </c>
      <c r="Y5" s="17">
        <f>IF(CODE(P5)&lt;65,(IF((P5)&gt;0,((IF(AND(VALUE(MID(P5,6,1))=0,VALUE(LEFT(P5,1))),MID(P5,6,2)*60+(RIGHT(P5,2))+(24*60),MID(P5,6,2)*60+(RIGHT(P5,2)))-(LEFT(P5,2)*60+MID(P5,3,2)))/60),"")),"")</f>
        <v>4</v>
      </c>
      <c r="Z5" s="17">
        <f>IF(CODE(R5)&lt;65,(IF((R5)&gt;0,((IF(AND(VALUE(MID(R5,6,1))=0,VALUE(LEFT(R5,1))),MID(R5,6,2)*60+(RIGHT(R5,2))+(24*60),MID(R5,6,2)*60+(RIGHT(R5,2)))-(LEFT(R5,2)*60+MID(R5,3,2)))/60),"")),"")</f>
        <v>4</v>
      </c>
      <c r="AA5" s="17">
        <f>IF(CODE(T5)&lt;65,(IF((T5)&gt;0,((IF(AND(VALUE(MID(T5,6,1))=0,VALUE(LEFT(T5,1))),MID(T5,6,2)*60+(RIGHT(T5,2))+(24*60),MID(T5,6,2)*60+(RIGHT(T5,2)))-(LEFT(T5,2)*60+MID(T5,3,2)))/60),"")),"")</f>
        <v>4</v>
      </c>
      <c r="AB5" s="17">
        <f>IF(CODE(H5)&lt;65,(IF((H5)&gt;0,((IF(AND(VALUE(MID(H5,6,1))=0,VALUE(LEFT(H5,1))),MID(H5,6,2)*60+(RIGHT(H5,2))+(24*60),MID(H5,6,2)*60+(RIGHT(H5,2)))-(LEFT(H5,2)*60+MID(H5,3,2)))/60),"")),"")</f>
        <v>4</v>
      </c>
      <c r="AC5" s="17">
        <f>IF(CODE(J5)&lt;65,(IF((J5)&gt;0,((IF(AND(VALUE(MID(J5,6,1))=0,VALUE(LEFT(J5,1))),MID(J5,6,2)*60+(RIGHT(J5,2))+(24*60),MID(J5,6,2)*60+(RIGHT(J5,2)))-(LEFT(J5,2)*60+MID(J5,3,2)))/60),"")),"")</f>
        <v>4</v>
      </c>
    </row>
    <row r="6" spans="1:29" ht="79.5" customHeight="1">
      <c r="A6" s="23"/>
      <c r="B6" s="26"/>
      <c r="C6" s="94"/>
      <c r="D6" s="81"/>
      <c r="E6" s="19"/>
      <c r="F6" s="20"/>
      <c r="G6" s="2"/>
      <c r="H6" s="40" t="s">
        <v>45</v>
      </c>
      <c r="I6" s="41"/>
      <c r="J6" s="40" t="s">
        <v>47</v>
      </c>
      <c r="K6" s="41"/>
      <c r="L6" s="40"/>
      <c r="M6" s="41"/>
      <c r="N6" s="40"/>
      <c r="O6" s="41"/>
      <c r="P6" s="40" t="s">
        <v>45</v>
      </c>
      <c r="Q6" s="41"/>
      <c r="R6" s="40"/>
      <c r="S6" s="41"/>
      <c r="T6" s="40"/>
      <c r="U6" s="41"/>
      <c r="V6" s="21">
        <f>SUMIF(W5:AC6,"&gt;0")</f>
        <v>32</v>
      </c>
      <c r="W6" s="22">
        <f>IF((L6)&gt;0,((IF(AND(VALUE(MID(L6,6,1))=0,VALUE(LEFT(L6,1))),MID(L6,6,2)*60+(RIGHT(L6,2))+(24*60),MID(L6,6,2)*60+(RIGHT(L6,2)))-(LEFT(L6,2)*60+MID(L6,3,2)))/60),"")</f>
      </c>
      <c r="X6" s="22">
        <f>IF((N6)&gt;0,((IF(AND(VALUE(MID(N6,6,1))=0,VALUE(LEFT(N6,1))),MID(N6,6,2)*60+(RIGHT(N6,2))+(24*60),MID(N6,6,2)*60+(RIGHT(N6,2)))-(LEFT(N6,2)*60+MID(N6,3,2)))/60),"")</f>
      </c>
      <c r="Y6" s="22">
        <f>IF((P6)&gt;0,((IF(AND(VALUE(MID(P6,6,1))=0,VALUE(LEFT(P6,1))),MID(P6,6,2)*60+(RIGHT(P6,2))+(24*60),MID(P6,6,2)*60+(RIGHT(P6,2)))-(LEFT(P6,2)*60+MID(P6,3,2)))/60),"")</f>
        <v>4</v>
      </c>
      <c r="Z6" s="22">
        <f>IF((R6)&gt;0,((IF(AND(VALUE(MID(R6,6,1))=0,VALUE(LEFT(R6,1))),MID(R6,6,2)*60+(RIGHT(R6,2))+(24*60),MID(R6,6,2)*60+(RIGHT(R6,2)))-(LEFT(R6,2)*60+MID(R6,3,2)))/60),"")</f>
      </c>
      <c r="AA6" s="22">
        <f>IF((T6)&gt;0,((IF(AND(VALUE(MID(T6,6,1))=0,VALUE(LEFT(T6,1))),MID(T6,6,2)*60+(RIGHT(T6,2))+(24*60),MID(T6,6,2)*60+(RIGHT(T6,2)))-(LEFT(T6,2)*60+MID(T6,3,2)))/60),"")</f>
      </c>
      <c r="AB6" s="22">
        <f>IF((H6)&gt;0,((IF(AND(VALUE(MID(H6,6,1))=0,VALUE(LEFT(H6,1))),MID(H6,6,2)*60+(RIGHT(H6,2))+(24*60),MID(H6,6,2)*60+(RIGHT(H6,2)))-(LEFT(H6,2)*60+MID(H6,3,2)))/60),"")</f>
        <v>4</v>
      </c>
      <c r="AC6" s="22">
        <f>IF((J6)&gt;0,((IF(AND(VALUE(MID(J6,6,1))=0,VALUE(LEFT(J6,1))),MID(J6,6,2)*60+(RIGHT(J6,2))+(24*60),MID(J6,6,2)*60+(RIGHT(J6,2)))-(LEFT(J6,2)*60+MID(J6,3,2)))/60),"")</f>
        <v>4</v>
      </c>
    </row>
    <row r="7" spans="1:29" ht="79.5" customHeight="1">
      <c r="A7" s="13"/>
      <c r="B7" s="25"/>
      <c r="C7" s="93" t="s">
        <v>130</v>
      </c>
      <c r="D7" s="80"/>
      <c r="E7" s="14"/>
      <c r="F7" s="15"/>
      <c r="G7" s="1">
        <v>137</v>
      </c>
      <c r="H7" s="38" t="s">
        <v>65</v>
      </c>
      <c r="I7" s="39"/>
      <c r="J7" s="38" t="s">
        <v>73</v>
      </c>
      <c r="K7" s="39"/>
      <c r="L7" s="38" t="s">
        <v>33</v>
      </c>
      <c r="M7" s="39"/>
      <c r="N7" s="38" t="s">
        <v>33</v>
      </c>
      <c r="O7" s="39"/>
      <c r="P7" s="38" t="s">
        <v>65</v>
      </c>
      <c r="Q7" s="39"/>
      <c r="R7" s="38" t="s">
        <v>47</v>
      </c>
      <c r="S7" s="39"/>
      <c r="T7" s="38" t="s">
        <v>47</v>
      </c>
      <c r="U7" s="39"/>
      <c r="V7" s="16"/>
      <c r="W7" s="17">
        <f>IF(CODE(L7)&lt;65,(IF((L7)&gt;0,((IF(AND(VALUE(MID(L7,6,1))=0,VALUE(LEFT(L7,1))),MID(L7,6,2)*60+(RIGHT(L7,2))+(24*60),MID(L7,6,2)*60+(RIGHT(L7,2)))-(LEFT(L7,2)*60+MID(L7,3,2)))/60),"")),"")</f>
      </c>
      <c r="X7" s="17">
        <f>IF(CODE(N7)&lt;65,(IF((N7)&gt;0,((IF(AND(VALUE(MID(N7,6,1))=0,VALUE(LEFT(N7,1))),MID(N7,6,2)*60+(RIGHT(N7,2))+(24*60),MID(N7,6,2)*60+(RIGHT(N7,2)))-(LEFT(N7,2)*60+MID(N7,3,2)))/60),"")),"")</f>
      </c>
      <c r="Y7" s="17">
        <f>IF(CODE(P7)&lt;65,(IF((P7)&gt;0,((IF(AND(VALUE(MID(P7,6,1))=0,VALUE(LEFT(P7,1))),MID(P7,6,2)*60+(RIGHT(P7,2))+(24*60),MID(P7,6,2)*60+(RIGHT(P7,2)))-(LEFT(P7,2)*60+MID(P7,3,2)))/60),"")),"")</f>
        <v>4</v>
      </c>
      <c r="Z7" s="17">
        <f>IF(CODE(R7)&lt;65,(IF((R7)&gt;0,((IF(AND(VALUE(MID(R7,6,1))=0,VALUE(LEFT(R7,1))),MID(R7,6,2)*60+(RIGHT(R7,2))+(24*60),MID(R7,6,2)*60+(RIGHT(R7,2)))-(LEFT(R7,2)*60+MID(R7,3,2)))/60),"")),"")</f>
        <v>4</v>
      </c>
      <c r="AA7" s="17">
        <f>IF(CODE(T7)&lt;65,(IF((T7)&gt;0,((IF(AND(VALUE(MID(T7,6,1))=0,VALUE(LEFT(T7,1))),MID(T7,6,2)*60+(RIGHT(T7,2))+(24*60),MID(T7,6,2)*60+(RIGHT(T7,2)))-(LEFT(T7,2)*60+MID(T7,3,2)))/60),"")),"")</f>
        <v>4</v>
      </c>
      <c r="AB7" s="17">
        <f>IF(CODE(H7)&lt;65,(IF((H7)&gt;0,((IF(AND(VALUE(MID(H7,6,1))=0,VALUE(LEFT(H7,1))),MID(H7,6,2)*60+(RIGHT(H7,2))+(24*60),MID(H7,6,2)*60+(RIGHT(H7,2)))-(LEFT(H7,2)*60+MID(H7,3,2)))/60),"")),"")</f>
        <v>4</v>
      </c>
      <c r="AC7" s="17">
        <f>IF(CODE(J7)&lt;65,(IF((J7)&gt;0,((IF(AND(VALUE(MID(J7,6,1))=0,VALUE(LEFT(J7,1))),MID(J7,6,2)*60+(RIGHT(J7,2))+(24*60),MID(J7,6,2)*60+(RIGHT(J7,2)))-(LEFT(J7,2)*60+MID(J7,3,2)))/60),"")),"")</f>
        <v>4</v>
      </c>
    </row>
    <row r="8" spans="1:29" ht="79.5" customHeight="1">
      <c r="A8" s="23"/>
      <c r="B8" s="26"/>
      <c r="C8" s="94"/>
      <c r="D8" s="81"/>
      <c r="E8" s="19"/>
      <c r="F8" s="20"/>
      <c r="G8" s="2"/>
      <c r="H8" s="40" t="s">
        <v>45</v>
      </c>
      <c r="I8" s="41"/>
      <c r="J8" s="40" t="s">
        <v>47</v>
      </c>
      <c r="K8" s="41"/>
      <c r="L8" s="40"/>
      <c r="M8" s="41"/>
      <c r="N8" s="40"/>
      <c r="O8" s="41"/>
      <c r="P8" s="40" t="s">
        <v>45</v>
      </c>
      <c r="Q8" s="41"/>
      <c r="R8" s="40"/>
      <c r="S8" s="41"/>
      <c r="T8" s="40"/>
      <c r="U8" s="41"/>
      <c r="V8" s="21">
        <f>SUMIF(W7:AC8,"&gt;0")</f>
        <v>32</v>
      </c>
      <c r="W8" s="22">
        <f>IF((L8)&gt;0,((IF(AND(VALUE(MID(L8,6,1))=0,VALUE(LEFT(L8,1))),MID(L8,6,2)*60+(RIGHT(L8,2))+(24*60),MID(L8,6,2)*60+(RIGHT(L8,2)))-(LEFT(L8,2)*60+MID(L8,3,2)))/60),"")</f>
      </c>
      <c r="X8" s="22">
        <f>IF((N8)&gt;0,((IF(AND(VALUE(MID(N8,6,1))=0,VALUE(LEFT(N8,1))),MID(N8,6,2)*60+(RIGHT(N8,2))+(24*60),MID(N8,6,2)*60+(RIGHT(N8,2)))-(LEFT(N8,2)*60+MID(N8,3,2)))/60),"")</f>
      </c>
      <c r="Y8" s="22">
        <f>IF((P8)&gt;0,((IF(AND(VALUE(MID(P8,6,1))=0,VALUE(LEFT(P8,1))),MID(P8,6,2)*60+(RIGHT(P8,2))+(24*60),MID(P8,6,2)*60+(RIGHT(P8,2)))-(LEFT(P8,2)*60+MID(P8,3,2)))/60),"")</f>
        <v>4</v>
      </c>
      <c r="Z8" s="22">
        <f>IF((R8)&gt;0,((IF(AND(VALUE(MID(R8,6,1))=0,VALUE(LEFT(R8,1))),MID(R8,6,2)*60+(RIGHT(R8,2))+(24*60),MID(R8,6,2)*60+(RIGHT(R8,2)))-(LEFT(R8,2)*60+MID(R8,3,2)))/60),"")</f>
      </c>
      <c r="AA8" s="22">
        <f>IF((T8)&gt;0,((IF(AND(VALUE(MID(T8,6,1))=0,VALUE(LEFT(T8,1))),MID(T8,6,2)*60+(RIGHT(T8,2))+(24*60),MID(T8,6,2)*60+(RIGHT(T8,2)))-(LEFT(T8,2)*60+MID(T8,3,2)))/60),"")</f>
      </c>
      <c r="AB8" s="22">
        <f>IF((H8)&gt;0,((IF(AND(VALUE(MID(H8,6,1))=0,VALUE(LEFT(H8,1))),MID(H8,6,2)*60+(RIGHT(H8,2))+(24*60),MID(H8,6,2)*60+(RIGHT(H8,2)))-(LEFT(H8,2)*60+MID(H8,3,2)))/60),"")</f>
        <v>4</v>
      </c>
      <c r="AC8" s="22">
        <f>IF((J8)&gt;0,((IF(AND(VALUE(MID(J8,6,1))=0,VALUE(LEFT(J8,1))),MID(J8,6,2)*60+(RIGHT(J8,2))+(24*60),MID(J8,6,2)*60+(RIGHT(J8,2)))-(LEFT(J8,2)*60+MID(J8,3,2)))/60),"")</f>
        <v>4</v>
      </c>
    </row>
    <row r="9" spans="1:29" ht="79.5" customHeight="1">
      <c r="A9" s="13"/>
      <c r="B9" s="25"/>
      <c r="C9" s="93" t="s">
        <v>130</v>
      </c>
      <c r="D9" s="80"/>
      <c r="E9" s="14"/>
      <c r="F9" s="15"/>
      <c r="G9" s="1">
        <v>138</v>
      </c>
      <c r="H9" s="38" t="s">
        <v>65</v>
      </c>
      <c r="I9" s="39"/>
      <c r="J9" s="38" t="s">
        <v>73</v>
      </c>
      <c r="K9" s="39"/>
      <c r="L9" s="38" t="s">
        <v>33</v>
      </c>
      <c r="M9" s="39"/>
      <c r="N9" s="38" t="s">
        <v>33</v>
      </c>
      <c r="O9" s="39"/>
      <c r="P9" s="38" t="s">
        <v>65</v>
      </c>
      <c r="Q9" s="39"/>
      <c r="R9" s="38" t="s">
        <v>48</v>
      </c>
      <c r="S9" s="39"/>
      <c r="T9" s="38" t="s">
        <v>47</v>
      </c>
      <c r="U9" s="39"/>
      <c r="V9" s="16"/>
      <c r="W9" s="17">
        <f>IF(CODE(L9)&lt;65,(IF((L9)&gt;0,((IF(AND(VALUE(MID(L9,6,1))=0,VALUE(LEFT(L9,1))),MID(L9,6,2)*60+(RIGHT(L9,2))+(24*60),MID(L9,6,2)*60+(RIGHT(L9,2)))-(LEFT(L9,2)*60+MID(L9,3,2)))/60),"")),"")</f>
      </c>
      <c r="X9" s="17">
        <f>IF(CODE(N9)&lt;65,(IF((N9)&gt;0,((IF(AND(VALUE(MID(N9,6,1))=0,VALUE(LEFT(N9,1))),MID(N9,6,2)*60+(RIGHT(N9,2))+(24*60),MID(N9,6,2)*60+(RIGHT(N9,2)))-(LEFT(N9,2)*60+MID(N9,3,2)))/60),"")),"")</f>
      </c>
      <c r="Y9" s="17">
        <f>IF(CODE(P9)&lt;65,(IF((P9)&gt;0,((IF(AND(VALUE(MID(P9,6,1))=0,VALUE(LEFT(P9,1))),MID(P9,6,2)*60+(RIGHT(P9,2))+(24*60),MID(P9,6,2)*60+(RIGHT(P9,2)))-(LEFT(P9,2)*60+MID(P9,3,2)))/60),"")),"")</f>
        <v>4</v>
      </c>
      <c r="Z9" s="17">
        <f>IF(CODE(R9)&lt;65,(IF((R9)&gt;0,((IF(AND(VALUE(MID(R9,6,1))=0,VALUE(LEFT(R9,1))),MID(R9,6,2)*60+(RIGHT(R9,2))+(24*60),MID(R9,6,2)*60+(RIGHT(R9,2)))-(LEFT(R9,2)*60+MID(R9,3,2)))/60),"")),"")</f>
        <v>4</v>
      </c>
      <c r="AA9" s="17">
        <f>IF(CODE(T9)&lt;65,(IF((T9)&gt;0,((IF(AND(VALUE(MID(T9,6,1))=0,VALUE(LEFT(T9,1))),MID(T9,6,2)*60+(RIGHT(T9,2))+(24*60),MID(T9,6,2)*60+(RIGHT(T9,2)))-(LEFT(T9,2)*60+MID(T9,3,2)))/60),"")),"")</f>
        <v>4</v>
      </c>
      <c r="AB9" s="17">
        <f>IF(CODE(H9)&lt;65,(IF((H9)&gt;0,((IF(AND(VALUE(MID(H9,6,1))=0,VALUE(LEFT(H9,1))),MID(H9,6,2)*60+(RIGHT(H9,2))+(24*60),MID(H9,6,2)*60+(RIGHT(H9,2)))-(LEFT(H9,2)*60+MID(H9,3,2)))/60),"")),"")</f>
        <v>4</v>
      </c>
      <c r="AC9" s="17">
        <f>IF(CODE(J9)&lt;65,(IF((J9)&gt;0,((IF(AND(VALUE(MID(J9,6,1))=0,VALUE(LEFT(J9,1))),MID(J9,6,2)*60+(RIGHT(J9,2))+(24*60),MID(J9,6,2)*60+(RIGHT(J9,2)))-(LEFT(J9,2)*60+MID(J9,3,2)))/60),"")),"")</f>
        <v>4</v>
      </c>
    </row>
    <row r="10" spans="1:29" ht="79.5" customHeight="1">
      <c r="A10" s="23"/>
      <c r="B10" s="26"/>
      <c r="C10" s="94"/>
      <c r="D10" s="81"/>
      <c r="E10" s="19"/>
      <c r="F10" s="20"/>
      <c r="G10" s="2"/>
      <c r="H10" s="40" t="s">
        <v>45</v>
      </c>
      <c r="I10" s="41"/>
      <c r="J10" s="40" t="s">
        <v>47</v>
      </c>
      <c r="K10" s="41"/>
      <c r="L10" s="40"/>
      <c r="M10" s="41"/>
      <c r="N10" s="40"/>
      <c r="O10" s="41"/>
      <c r="P10" s="40" t="s">
        <v>45</v>
      </c>
      <c r="Q10" s="41"/>
      <c r="R10" s="40"/>
      <c r="S10" s="41"/>
      <c r="T10" s="40"/>
      <c r="U10" s="41"/>
      <c r="V10" s="21">
        <f>SUMIF(W9:AC10,"&gt;0")</f>
        <v>32</v>
      </c>
      <c r="W10" s="22">
        <f>IF((L10)&gt;0,((IF(AND(VALUE(MID(L10,6,1))=0,VALUE(LEFT(L10,1))),MID(L10,6,2)*60+(RIGHT(L10,2))+(24*60),MID(L10,6,2)*60+(RIGHT(L10,2)))-(LEFT(L10,2)*60+MID(L10,3,2)))/60),"")</f>
      </c>
      <c r="X10" s="22">
        <f>IF((N10)&gt;0,((IF(AND(VALUE(MID(N10,6,1))=0,VALUE(LEFT(N10,1))),MID(N10,6,2)*60+(RIGHT(N10,2))+(24*60),MID(N10,6,2)*60+(RIGHT(N10,2)))-(LEFT(N10,2)*60+MID(N10,3,2)))/60),"")</f>
      </c>
      <c r="Y10" s="22">
        <f>IF((P10)&gt;0,((IF(AND(VALUE(MID(P10,6,1))=0,VALUE(LEFT(P10,1))),MID(P10,6,2)*60+(RIGHT(P10,2))+(24*60),MID(P10,6,2)*60+(RIGHT(P10,2)))-(LEFT(P10,2)*60+MID(P10,3,2)))/60),"")</f>
        <v>4</v>
      </c>
      <c r="Z10" s="22">
        <f>IF((R10)&gt;0,((IF(AND(VALUE(MID(R10,6,1))=0,VALUE(LEFT(R10,1))),MID(R10,6,2)*60+(RIGHT(R10,2))+(24*60),MID(R10,6,2)*60+(RIGHT(R10,2)))-(LEFT(R10,2)*60+MID(R10,3,2)))/60),"")</f>
      </c>
      <c r="AA10" s="22">
        <f>IF((T10)&gt;0,((IF(AND(VALUE(MID(T10,6,1))=0,VALUE(LEFT(T10,1))),MID(T10,6,2)*60+(RIGHT(T10,2))+(24*60),MID(T10,6,2)*60+(RIGHT(T10,2)))-(LEFT(T10,2)*60+MID(T10,3,2)))/60),"")</f>
      </c>
      <c r="AB10" s="22">
        <f>IF((H10)&gt;0,((IF(AND(VALUE(MID(H10,6,1))=0,VALUE(LEFT(H10,1))),MID(H10,6,2)*60+(RIGHT(H10,2))+(24*60),MID(H10,6,2)*60+(RIGHT(H10,2)))-(LEFT(H10,2)*60+MID(H10,3,2)))/60),"")</f>
        <v>4</v>
      </c>
      <c r="AC10" s="22">
        <f>IF((J10)&gt;0,((IF(AND(VALUE(MID(J10,6,1))=0,VALUE(LEFT(J10,1))),MID(J10,6,2)*60+(RIGHT(J10,2))+(24*60),MID(J10,6,2)*60+(RIGHT(J10,2)))-(LEFT(J10,2)*60+MID(J10,3,2)))/60),"")</f>
        <v>4</v>
      </c>
    </row>
    <row r="11" spans="1:29" ht="79.5" customHeight="1">
      <c r="A11" s="13"/>
      <c r="B11" s="25"/>
      <c r="C11" s="93" t="s">
        <v>130</v>
      </c>
      <c r="D11" s="80"/>
      <c r="E11" s="14"/>
      <c r="F11" s="15"/>
      <c r="G11" s="1">
        <v>139</v>
      </c>
      <c r="H11" s="38" t="s">
        <v>65</v>
      </c>
      <c r="I11" s="39"/>
      <c r="J11" s="38" t="s">
        <v>73</v>
      </c>
      <c r="K11" s="39"/>
      <c r="L11" s="38" t="s">
        <v>33</v>
      </c>
      <c r="M11" s="39"/>
      <c r="N11" s="38" t="s">
        <v>33</v>
      </c>
      <c r="O11" s="39"/>
      <c r="P11" s="38" t="s">
        <v>65</v>
      </c>
      <c r="Q11" s="39"/>
      <c r="R11" s="38" t="s">
        <v>48</v>
      </c>
      <c r="S11" s="39"/>
      <c r="T11" s="38" t="s">
        <v>48</v>
      </c>
      <c r="U11" s="39"/>
      <c r="V11" s="16"/>
      <c r="W11" s="17">
        <f>IF(CODE(L11)&lt;65,(IF((L11)&gt;0,((IF(AND(VALUE(MID(L11,6,1))=0,VALUE(LEFT(L11,1))),MID(L11,6,2)*60+(RIGHT(L11,2))+(24*60),MID(L11,6,2)*60+(RIGHT(L11,2)))-(LEFT(L11,2)*60+MID(L11,3,2)))/60),"")),"")</f>
      </c>
      <c r="X11" s="17">
        <f>IF(CODE(N11)&lt;65,(IF((N11)&gt;0,((IF(AND(VALUE(MID(N11,6,1))=0,VALUE(LEFT(N11,1))),MID(N11,6,2)*60+(RIGHT(N11,2))+(24*60),MID(N11,6,2)*60+(RIGHT(N11,2)))-(LEFT(N11,2)*60+MID(N11,3,2)))/60),"")),"")</f>
      </c>
      <c r="Y11" s="17">
        <f>IF(CODE(P11)&lt;65,(IF((P11)&gt;0,((IF(AND(VALUE(MID(P11,6,1))=0,VALUE(LEFT(P11,1))),MID(P11,6,2)*60+(RIGHT(P11,2))+(24*60),MID(P11,6,2)*60+(RIGHT(P11,2)))-(LEFT(P11,2)*60+MID(P11,3,2)))/60),"")),"")</f>
        <v>4</v>
      </c>
      <c r="Z11" s="17">
        <f>IF(CODE(R11)&lt;65,(IF((R11)&gt;0,((IF(AND(VALUE(MID(R11,6,1))=0,VALUE(LEFT(R11,1))),MID(R11,6,2)*60+(RIGHT(R11,2))+(24*60),MID(R11,6,2)*60+(RIGHT(R11,2)))-(LEFT(R11,2)*60+MID(R11,3,2)))/60),"")),"")</f>
        <v>4</v>
      </c>
      <c r="AA11" s="17">
        <f>IF(CODE(T11)&lt;65,(IF((T11)&gt;0,((IF(AND(VALUE(MID(T11,6,1))=0,VALUE(LEFT(T11,1))),MID(T11,6,2)*60+(RIGHT(T11,2))+(24*60),MID(T11,6,2)*60+(RIGHT(T11,2)))-(LEFT(T11,2)*60+MID(T11,3,2)))/60),"")),"")</f>
        <v>4</v>
      </c>
      <c r="AB11" s="17">
        <f>IF(CODE(H11)&lt;65,(IF((H11)&gt;0,((IF(AND(VALUE(MID(H11,6,1))=0,VALUE(LEFT(H11,1))),MID(H11,6,2)*60+(RIGHT(H11,2))+(24*60),MID(H11,6,2)*60+(RIGHT(H11,2)))-(LEFT(H11,2)*60+MID(H11,3,2)))/60),"")),"")</f>
        <v>4</v>
      </c>
      <c r="AC11" s="17">
        <f>IF(CODE(J11)&lt;65,(IF((J11)&gt;0,((IF(AND(VALUE(MID(J11,6,1))=0,VALUE(LEFT(J11,1))),MID(J11,6,2)*60+(RIGHT(J11,2))+(24*60),MID(J11,6,2)*60+(RIGHT(J11,2)))-(LEFT(J11,2)*60+MID(J11,3,2)))/60),"")),"")</f>
        <v>4</v>
      </c>
    </row>
    <row r="12" spans="1:29" ht="79.5" customHeight="1">
      <c r="A12" s="23"/>
      <c r="B12" s="26"/>
      <c r="C12" s="94"/>
      <c r="D12" s="83"/>
      <c r="E12" s="19"/>
      <c r="F12" s="20"/>
      <c r="G12" s="2"/>
      <c r="H12" s="40" t="s">
        <v>45</v>
      </c>
      <c r="I12" s="41"/>
      <c r="J12" s="40" t="s">
        <v>47</v>
      </c>
      <c r="K12" s="41"/>
      <c r="L12" s="40"/>
      <c r="M12" s="41"/>
      <c r="N12" s="40"/>
      <c r="O12" s="41"/>
      <c r="P12" s="40" t="s">
        <v>45</v>
      </c>
      <c r="Q12" s="41"/>
      <c r="R12" s="40"/>
      <c r="S12" s="41"/>
      <c r="T12" s="40"/>
      <c r="U12" s="41"/>
      <c r="V12" s="21">
        <f>SUMIF(W11:AC12,"&gt;0")</f>
        <v>32</v>
      </c>
      <c r="W12" s="22">
        <f>IF((L12)&gt;0,((IF(AND(VALUE(MID(L12,6,1))=0,VALUE(LEFT(L12,1))),MID(L12,6,2)*60+(RIGHT(L12,2))+(24*60),MID(L12,6,2)*60+(RIGHT(L12,2)))-(LEFT(L12,2)*60+MID(L12,3,2)))/60),"")</f>
      </c>
      <c r="X12" s="22">
        <f>IF((N12)&gt;0,((IF(AND(VALUE(MID(N12,6,1))=0,VALUE(LEFT(N12,1))),MID(N12,6,2)*60+(RIGHT(N12,2))+(24*60),MID(N12,6,2)*60+(RIGHT(N12,2)))-(LEFT(N12,2)*60+MID(N12,3,2)))/60),"")</f>
      </c>
      <c r="Y12" s="22">
        <f>IF((P12)&gt;0,((IF(AND(VALUE(MID(P12,6,1))=0,VALUE(LEFT(P12,1))),MID(P12,6,2)*60+(RIGHT(P12,2))+(24*60),MID(P12,6,2)*60+(RIGHT(P12,2)))-(LEFT(P12,2)*60+MID(P12,3,2)))/60),"")</f>
        <v>4</v>
      </c>
      <c r="Z12" s="22">
        <f>IF((R12)&gt;0,((IF(AND(VALUE(MID(R12,6,1))=0,VALUE(LEFT(R12,1))),MID(R12,6,2)*60+(RIGHT(R12,2))+(24*60),MID(R12,6,2)*60+(RIGHT(R12,2)))-(LEFT(R12,2)*60+MID(R12,3,2)))/60),"")</f>
      </c>
      <c r="AA12" s="22">
        <f>IF((T12)&gt;0,((IF(AND(VALUE(MID(T12,6,1))=0,VALUE(LEFT(T12,1))),MID(T12,6,2)*60+(RIGHT(T12,2))+(24*60),MID(T12,6,2)*60+(RIGHT(T12,2)))-(LEFT(T12,2)*60+MID(T12,3,2)))/60),"")</f>
      </c>
      <c r="AB12" s="22">
        <f>IF((H12)&gt;0,((IF(AND(VALUE(MID(H12,6,1))=0,VALUE(LEFT(H12,1))),MID(H12,6,2)*60+(RIGHT(H12,2))+(24*60),MID(H12,6,2)*60+(RIGHT(H12,2)))-(LEFT(H12,2)*60+MID(H12,3,2)))/60),"")</f>
        <v>4</v>
      </c>
      <c r="AC12" s="22">
        <f>IF((J12)&gt;0,((IF(AND(VALUE(MID(J12,6,1))=0,VALUE(LEFT(J12,1))),MID(J12,6,2)*60+(RIGHT(J12,2))+(24*60),MID(J12,6,2)*60+(RIGHT(J12,2)))-(LEFT(J12,2)*60+MID(J12,3,2)))/60),"")</f>
        <v>4</v>
      </c>
    </row>
    <row r="13" spans="1:29" ht="79.5" customHeight="1">
      <c r="A13" s="13"/>
      <c r="B13" s="25"/>
      <c r="C13" s="93" t="s">
        <v>130</v>
      </c>
      <c r="D13" s="80"/>
      <c r="E13" s="14"/>
      <c r="F13" s="15"/>
      <c r="G13" s="1">
        <v>140</v>
      </c>
      <c r="H13" s="38" t="s">
        <v>65</v>
      </c>
      <c r="I13" s="39"/>
      <c r="J13" s="38" t="s">
        <v>73</v>
      </c>
      <c r="K13" s="39"/>
      <c r="L13" s="38" t="s">
        <v>33</v>
      </c>
      <c r="M13" s="39"/>
      <c r="N13" s="38" t="s">
        <v>33</v>
      </c>
      <c r="O13" s="39"/>
      <c r="P13" s="38" t="s">
        <v>65</v>
      </c>
      <c r="Q13" s="39"/>
      <c r="R13" s="38" t="s">
        <v>87</v>
      </c>
      <c r="S13" s="39"/>
      <c r="T13" s="38" t="s">
        <v>48</v>
      </c>
      <c r="U13" s="39"/>
      <c r="V13" s="16"/>
      <c r="W13" s="17">
        <f>IF(CODE(L13)&lt;65,(IF((L13)&gt;0,((IF(AND(VALUE(MID(L13,6,1))=0,VALUE(LEFT(L13,1))),MID(L13,6,2)*60+(RIGHT(L13,2))+(24*60),MID(L13,6,2)*60+(RIGHT(L13,2)))-(LEFT(L13,2)*60+MID(L13,3,2)))/60),"")),"")</f>
      </c>
      <c r="X13" s="17">
        <f>IF(CODE(N13)&lt;65,(IF((N13)&gt;0,((IF(AND(VALUE(MID(N13,6,1))=0,VALUE(LEFT(N13,1))),MID(N13,6,2)*60+(RIGHT(N13,2))+(24*60),MID(N13,6,2)*60+(RIGHT(N13,2)))-(LEFT(N13,2)*60+MID(N13,3,2)))/60),"")),"")</f>
      </c>
      <c r="Y13" s="17">
        <f>IF(CODE(P13)&lt;65,(IF((P13)&gt;0,((IF(AND(VALUE(MID(P13,6,1))=0,VALUE(LEFT(P13,1))),MID(P13,6,2)*60+(RIGHT(P13,2))+(24*60),MID(P13,6,2)*60+(RIGHT(P13,2)))-(LEFT(P13,2)*60+MID(P13,3,2)))/60),"")),"")</f>
        <v>4</v>
      </c>
      <c r="Z13" s="17">
        <f>IF(CODE(R13)&lt;65,(IF((R13)&gt;0,((IF(AND(VALUE(MID(R13,6,1))=0,VALUE(LEFT(R13,1))),MID(R13,6,2)*60+(RIGHT(R13,2))+(24*60),MID(R13,6,2)*60+(RIGHT(R13,2)))-(LEFT(R13,2)*60+MID(R13,3,2)))/60),"")),"")</f>
        <v>4</v>
      </c>
      <c r="AA13" s="17">
        <f>IF(CODE(T13)&lt;65,(IF((T13)&gt;0,((IF(AND(VALUE(MID(T13,6,1))=0,VALUE(LEFT(T13,1))),MID(T13,6,2)*60+(RIGHT(T13,2))+(24*60),MID(T13,6,2)*60+(RIGHT(T13,2)))-(LEFT(T13,2)*60+MID(T13,3,2)))/60),"")),"")</f>
        <v>4</v>
      </c>
      <c r="AB13" s="17">
        <f>IF(CODE(H13)&lt;65,(IF((H13)&gt;0,((IF(AND(VALUE(MID(H13,6,1))=0,VALUE(LEFT(H13,1))),MID(H13,6,2)*60+(RIGHT(H13,2))+(24*60),MID(H13,6,2)*60+(RIGHT(H13,2)))-(LEFT(H13,2)*60+MID(H13,3,2)))/60),"")),"")</f>
        <v>4</v>
      </c>
      <c r="AC13" s="17">
        <f>IF(CODE(J13)&lt;65,(IF((J13)&gt;0,((IF(AND(VALUE(MID(J13,6,1))=0,VALUE(LEFT(J13,1))),MID(J13,6,2)*60+(RIGHT(J13,2))+(24*60),MID(J13,6,2)*60+(RIGHT(J13,2)))-(LEFT(J13,2)*60+MID(J13,3,2)))/60),"")),"")</f>
        <v>4</v>
      </c>
    </row>
    <row r="14" spans="1:29" ht="79.5" customHeight="1">
      <c r="A14" s="23"/>
      <c r="B14" s="26"/>
      <c r="C14" s="94"/>
      <c r="D14" s="83"/>
      <c r="E14" s="19"/>
      <c r="F14" s="20"/>
      <c r="G14" s="2"/>
      <c r="H14" s="40" t="s">
        <v>45</v>
      </c>
      <c r="I14" s="41"/>
      <c r="J14" s="40" t="s">
        <v>47</v>
      </c>
      <c r="K14" s="41"/>
      <c r="L14" s="40"/>
      <c r="M14" s="41"/>
      <c r="N14" s="40"/>
      <c r="O14" s="41"/>
      <c r="P14" s="40" t="s">
        <v>45</v>
      </c>
      <c r="Q14" s="41"/>
      <c r="R14" s="40"/>
      <c r="S14" s="41"/>
      <c r="T14" s="40"/>
      <c r="U14" s="41"/>
      <c r="V14" s="21">
        <f>SUMIF(W13:AC14,"&gt;0")</f>
        <v>32</v>
      </c>
      <c r="W14" s="22">
        <f>IF((L14)&gt;0,((IF(AND(VALUE(MID(L14,6,1))=0,VALUE(LEFT(L14,1))),MID(L14,6,2)*60+(RIGHT(L14,2))+(24*60),MID(L14,6,2)*60+(RIGHT(L14,2)))-(LEFT(L14,2)*60+MID(L14,3,2)))/60),"")</f>
      </c>
      <c r="X14" s="22">
        <f>IF((N14)&gt;0,((IF(AND(VALUE(MID(N14,6,1))=0,VALUE(LEFT(N14,1))),MID(N14,6,2)*60+(RIGHT(N14,2))+(24*60),MID(N14,6,2)*60+(RIGHT(N14,2)))-(LEFT(N14,2)*60+MID(N14,3,2)))/60),"")</f>
      </c>
      <c r="Y14" s="22">
        <f>IF((P14)&gt;0,((IF(AND(VALUE(MID(P14,6,1))=0,VALUE(LEFT(P14,1))),MID(P14,6,2)*60+(RIGHT(P14,2))+(24*60),MID(P14,6,2)*60+(RIGHT(P14,2)))-(LEFT(P14,2)*60+MID(P14,3,2)))/60),"")</f>
        <v>4</v>
      </c>
      <c r="Z14" s="22">
        <f>IF((R14)&gt;0,((IF(AND(VALUE(MID(R14,6,1))=0,VALUE(LEFT(R14,1))),MID(R14,6,2)*60+(RIGHT(R14,2))+(24*60),MID(R14,6,2)*60+(RIGHT(R14,2)))-(LEFT(R14,2)*60+MID(R14,3,2)))/60),"")</f>
      </c>
      <c r="AA14" s="22">
        <f>IF((T14)&gt;0,((IF(AND(VALUE(MID(T14,6,1))=0,VALUE(LEFT(T14,1))),MID(T14,6,2)*60+(RIGHT(T14,2))+(24*60),MID(T14,6,2)*60+(RIGHT(T14,2)))-(LEFT(T14,2)*60+MID(T14,3,2)))/60),"")</f>
      </c>
      <c r="AB14" s="22">
        <f>IF((H14)&gt;0,((IF(AND(VALUE(MID(H14,6,1))=0,VALUE(LEFT(H14,1))),MID(H14,6,2)*60+(RIGHT(H14,2))+(24*60),MID(H14,6,2)*60+(RIGHT(H14,2)))-(LEFT(H14,2)*60+MID(H14,3,2)))/60),"")</f>
        <v>4</v>
      </c>
      <c r="AC14" s="22">
        <f>IF((J14)&gt;0,((IF(AND(VALUE(MID(J14,6,1))=0,VALUE(LEFT(J14,1))),MID(J14,6,2)*60+(RIGHT(J14,2))+(24*60),MID(J14,6,2)*60+(RIGHT(J14,2)))-(LEFT(J14,2)*60+MID(J14,3,2)))/60),"")</f>
        <v>4</v>
      </c>
    </row>
    <row r="15" spans="1:29" ht="79.5" customHeight="1">
      <c r="A15" s="13"/>
      <c r="B15" s="25"/>
      <c r="C15" s="93" t="s">
        <v>130</v>
      </c>
      <c r="D15" s="80"/>
      <c r="E15" s="14"/>
      <c r="F15" s="15"/>
      <c r="G15" s="1">
        <v>141</v>
      </c>
      <c r="H15" s="38" t="s">
        <v>65</v>
      </c>
      <c r="I15" s="39"/>
      <c r="J15" s="38" t="s">
        <v>33</v>
      </c>
      <c r="K15" s="39"/>
      <c r="L15" s="38" t="s">
        <v>33</v>
      </c>
      <c r="M15" s="39"/>
      <c r="N15" s="38" t="s">
        <v>46</v>
      </c>
      <c r="O15" s="39"/>
      <c r="P15" s="38" t="s">
        <v>65</v>
      </c>
      <c r="Q15" s="39"/>
      <c r="R15" s="38" t="s">
        <v>65</v>
      </c>
      <c r="S15" s="39"/>
      <c r="T15" s="38" t="s">
        <v>65</v>
      </c>
      <c r="U15" s="39"/>
      <c r="V15" s="16"/>
      <c r="W15" s="17">
        <f>IF(CODE(L15)&lt;65,(IF((L15)&gt;0,((IF(AND(VALUE(MID(L15,6,1))=0,VALUE(LEFT(L15,1))),MID(L15,6,2)*60+(RIGHT(L15,2))+(24*60),MID(L15,6,2)*60+(RIGHT(L15,2)))-(LEFT(L15,2)*60+MID(L15,3,2)))/60),"")),"")</f>
      </c>
      <c r="X15" s="17">
        <f>IF(CODE(N15)&lt;65,(IF((N15)&gt;0,((IF(AND(VALUE(MID(N15,6,1))=0,VALUE(LEFT(N15,1))),MID(N15,6,2)*60+(RIGHT(N15,2))+(24*60),MID(N15,6,2)*60+(RIGHT(N15,2)))-(LEFT(N15,2)*60+MID(N15,3,2)))/60),"")),"")</f>
        <v>4</v>
      </c>
      <c r="Y15" s="17">
        <f>IF(CODE(P15)&lt;65,(IF((P15)&gt;0,((IF(AND(VALUE(MID(P15,6,1))=0,VALUE(LEFT(P15,1))),MID(P15,6,2)*60+(RIGHT(P15,2))+(24*60),MID(P15,6,2)*60+(RIGHT(P15,2)))-(LEFT(P15,2)*60+MID(P15,3,2)))/60),"")),"")</f>
        <v>4</v>
      </c>
      <c r="Z15" s="17">
        <f>IF(CODE(R15)&lt;65,(IF((R15)&gt;0,((IF(AND(VALUE(MID(R15,6,1))=0,VALUE(LEFT(R15,1))),MID(R15,6,2)*60+(RIGHT(R15,2))+(24*60),MID(R15,6,2)*60+(RIGHT(R15,2)))-(LEFT(R15,2)*60+MID(R15,3,2)))/60),"")),"")</f>
        <v>4</v>
      </c>
      <c r="AA15" s="17">
        <f>IF(CODE(T15)&lt;65,(IF((T15)&gt;0,((IF(AND(VALUE(MID(T15,6,1))=0,VALUE(LEFT(T15,1))),MID(T15,6,2)*60+(RIGHT(T15,2))+(24*60),MID(T15,6,2)*60+(RIGHT(T15,2)))-(LEFT(T15,2)*60+MID(T15,3,2)))/60),"")),"")</f>
        <v>4</v>
      </c>
      <c r="AB15" s="17">
        <f>IF(CODE(H15)&lt;65,(IF((H15)&gt;0,((IF(AND(VALUE(MID(H15,6,1))=0,VALUE(LEFT(H15,1))),MID(H15,6,2)*60+(RIGHT(H15,2))+(24*60),MID(H15,6,2)*60+(RIGHT(H15,2)))-(LEFT(H15,2)*60+MID(H15,3,2)))/60),"")),"")</f>
        <v>4</v>
      </c>
      <c r="AC15" s="17">
        <f>IF(CODE(J15)&lt;65,(IF((J15)&gt;0,((IF(AND(VALUE(MID(J15,6,1))=0,VALUE(LEFT(J15,1))),MID(J15,6,2)*60+(RIGHT(J15,2))+(24*60),MID(J15,6,2)*60+(RIGHT(J15,2)))-(LEFT(J15,2)*60+MID(J15,3,2)))/60),"")),"")</f>
      </c>
    </row>
    <row r="16" spans="1:29" ht="79.5" customHeight="1">
      <c r="A16" s="23"/>
      <c r="B16" s="26"/>
      <c r="C16" s="94"/>
      <c r="D16" s="83"/>
      <c r="E16" s="19"/>
      <c r="F16" s="20"/>
      <c r="G16" s="2"/>
      <c r="H16" s="40" t="s">
        <v>46</v>
      </c>
      <c r="I16" s="41"/>
      <c r="J16" s="40"/>
      <c r="K16" s="41"/>
      <c r="L16" s="40"/>
      <c r="M16" s="41"/>
      <c r="N16" s="40"/>
      <c r="O16" s="41"/>
      <c r="P16" s="40" t="s">
        <v>46</v>
      </c>
      <c r="Q16" s="41"/>
      <c r="R16" s="40" t="s">
        <v>46</v>
      </c>
      <c r="S16" s="41"/>
      <c r="T16" s="40"/>
      <c r="U16" s="41"/>
      <c r="V16" s="21">
        <f>SUMIF(W15:AC16,"&gt;0")</f>
        <v>32</v>
      </c>
      <c r="W16" s="22">
        <f>IF((L16)&gt;0,((IF(AND(VALUE(MID(L16,6,1))=0,VALUE(LEFT(L16,1))),MID(L16,6,2)*60+(RIGHT(L16,2))+(24*60),MID(L16,6,2)*60+(RIGHT(L16,2)))-(LEFT(L16,2)*60+MID(L16,3,2)))/60),"")</f>
      </c>
      <c r="X16" s="22">
        <f>IF((N16)&gt;0,((IF(AND(VALUE(MID(N16,6,1))=0,VALUE(LEFT(N16,1))),MID(N16,6,2)*60+(RIGHT(N16,2))+(24*60),MID(N16,6,2)*60+(RIGHT(N16,2)))-(LEFT(N16,2)*60+MID(N16,3,2)))/60),"")</f>
      </c>
      <c r="Y16" s="22">
        <f>IF((P16)&gt;0,((IF(AND(VALUE(MID(P16,6,1))=0,VALUE(LEFT(P16,1))),MID(P16,6,2)*60+(RIGHT(P16,2))+(24*60),MID(P16,6,2)*60+(RIGHT(P16,2)))-(LEFT(P16,2)*60+MID(P16,3,2)))/60),"")</f>
        <v>4</v>
      </c>
      <c r="Z16" s="22">
        <f>IF((R16)&gt;0,((IF(AND(VALUE(MID(R16,6,1))=0,VALUE(LEFT(R16,1))),MID(R16,6,2)*60+(RIGHT(R16,2))+(24*60),MID(R16,6,2)*60+(RIGHT(R16,2)))-(LEFT(R16,2)*60+MID(R16,3,2)))/60),"")</f>
        <v>4</v>
      </c>
      <c r="AA16" s="22">
        <f>IF((T16)&gt;0,((IF(AND(VALUE(MID(T16,6,1))=0,VALUE(LEFT(T16,1))),MID(T16,6,2)*60+(RIGHT(T16,2))+(24*60),MID(T16,6,2)*60+(RIGHT(T16,2)))-(LEFT(T16,2)*60+MID(T16,3,2)))/60),"")</f>
      </c>
      <c r="AB16" s="22">
        <f>IF((H16)&gt;0,((IF(AND(VALUE(MID(H16,6,1))=0,VALUE(LEFT(H16,1))),MID(H16,6,2)*60+(RIGHT(H16,2))+(24*60),MID(H16,6,2)*60+(RIGHT(H16,2)))-(LEFT(H16,2)*60+MID(H16,3,2)))/60),"")</f>
        <v>4</v>
      </c>
      <c r="AC16" s="22">
        <f>IF((J16)&gt;0,((IF(AND(VALUE(MID(J16,6,1))=0,VALUE(LEFT(J16,1))),MID(J16,6,2)*60+(RIGHT(J16,2))+(24*60),MID(J16,6,2)*60+(RIGHT(J16,2)))-(LEFT(J16,2)*60+MID(J16,3,2)))/60),"")</f>
      </c>
    </row>
    <row r="17" spans="1:29" ht="79.5" customHeight="1">
      <c r="A17" s="13"/>
      <c r="B17" s="25"/>
      <c r="C17" s="93" t="s">
        <v>130</v>
      </c>
      <c r="D17" s="80"/>
      <c r="E17" s="14"/>
      <c r="F17" s="15"/>
      <c r="G17" s="1">
        <v>142</v>
      </c>
      <c r="H17" s="38" t="s">
        <v>65</v>
      </c>
      <c r="I17" s="39"/>
      <c r="J17" s="38" t="s">
        <v>33</v>
      </c>
      <c r="K17" s="39"/>
      <c r="L17" s="38" t="s">
        <v>33</v>
      </c>
      <c r="M17" s="39"/>
      <c r="N17" s="38" t="s">
        <v>47</v>
      </c>
      <c r="O17" s="39"/>
      <c r="P17" s="38" t="s">
        <v>65</v>
      </c>
      <c r="Q17" s="39"/>
      <c r="R17" s="38" t="s">
        <v>65</v>
      </c>
      <c r="S17" s="39"/>
      <c r="T17" s="38" t="s">
        <v>65</v>
      </c>
      <c r="U17" s="39"/>
      <c r="V17" s="16"/>
      <c r="W17" s="17">
        <f>IF(CODE(L17)&lt;65,(IF((L17)&gt;0,((IF(AND(VALUE(MID(L17,6,1))=0,VALUE(LEFT(L17,1))),MID(L17,6,2)*60+(RIGHT(L17,2))+(24*60),MID(L17,6,2)*60+(RIGHT(L17,2)))-(LEFT(L17,2)*60+MID(L17,3,2)))/60),"")),"")</f>
      </c>
      <c r="X17" s="17">
        <f>IF(CODE(N17)&lt;65,(IF((N17)&gt;0,((IF(AND(VALUE(MID(N17,6,1))=0,VALUE(LEFT(N17,1))),MID(N17,6,2)*60+(RIGHT(N17,2))+(24*60),MID(N17,6,2)*60+(RIGHT(N17,2)))-(LEFT(N17,2)*60+MID(N17,3,2)))/60),"")),"")</f>
        <v>4</v>
      </c>
      <c r="Y17" s="17">
        <f>IF(CODE(P17)&lt;65,(IF((P17)&gt;0,((IF(AND(VALUE(MID(P17,6,1))=0,VALUE(LEFT(P17,1))),MID(P17,6,2)*60+(RIGHT(P17,2))+(24*60),MID(P17,6,2)*60+(RIGHT(P17,2)))-(LEFT(P17,2)*60+MID(P17,3,2)))/60),"")),"")</f>
        <v>4</v>
      </c>
      <c r="Z17" s="17">
        <f>IF(CODE(R17)&lt;65,(IF((R17)&gt;0,((IF(AND(VALUE(MID(R17,6,1))=0,VALUE(LEFT(R17,1))),MID(R17,6,2)*60+(RIGHT(R17,2))+(24*60),MID(R17,6,2)*60+(RIGHT(R17,2)))-(LEFT(R17,2)*60+MID(R17,3,2)))/60),"")),"")</f>
        <v>4</v>
      </c>
      <c r="AA17" s="17">
        <f>IF(CODE(T17)&lt;65,(IF((T17)&gt;0,((IF(AND(VALUE(MID(T17,6,1))=0,VALUE(LEFT(T17,1))),MID(T17,6,2)*60+(RIGHT(T17,2))+(24*60),MID(T17,6,2)*60+(RIGHT(T17,2)))-(LEFT(T17,2)*60+MID(T17,3,2)))/60),"")),"")</f>
        <v>4</v>
      </c>
      <c r="AB17" s="17">
        <f>IF(CODE(H17)&lt;65,(IF((H17)&gt;0,((IF(AND(VALUE(MID(H17,6,1))=0,VALUE(LEFT(H17,1))),MID(H17,6,2)*60+(RIGHT(H17,2))+(24*60),MID(H17,6,2)*60+(RIGHT(H17,2)))-(LEFT(H17,2)*60+MID(H17,3,2)))/60),"")),"")</f>
        <v>4</v>
      </c>
      <c r="AC17" s="17">
        <f>IF(CODE(J17)&lt;65,(IF((J17)&gt;0,((IF(AND(VALUE(MID(J17,6,1))=0,VALUE(LEFT(J17,1))),MID(J17,6,2)*60+(RIGHT(J17,2))+(24*60),MID(J17,6,2)*60+(RIGHT(J17,2)))-(LEFT(J17,2)*60+MID(J17,3,2)))/60),"")),"")</f>
      </c>
    </row>
    <row r="18" spans="1:29" ht="79.5" customHeight="1">
      <c r="A18" s="23"/>
      <c r="B18" s="26"/>
      <c r="C18" s="94"/>
      <c r="D18" s="83"/>
      <c r="E18" s="19"/>
      <c r="F18" s="20"/>
      <c r="G18" s="2"/>
      <c r="H18" s="40" t="s">
        <v>46</v>
      </c>
      <c r="I18" s="41"/>
      <c r="J18" s="40"/>
      <c r="K18" s="41"/>
      <c r="L18" s="40"/>
      <c r="M18" s="41"/>
      <c r="N18" s="40"/>
      <c r="O18" s="41"/>
      <c r="P18" s="40" t="s">
        <v>46</v>
      </c>
      <c r="Q18" s="41"/>
      <c r="R18" s="40" t="s">
        <v>45</v>
      </c>
      <c r="S18" s="41"/>
      <c r="T18" s="40"/>
      <c r="U18" s="41"/>
      <c r="V18" s="21">
        <f>SUMIF(W17:AC18,"&gt;0")</f>
        <v>32</v>
      </c>
      <c r="W18" s="22">
        <f>IF((L18)&gt;0,((IF(AND(VALUE(MID(L18,6,1))=0,VALUE(LEFT(L18,1))),MID(L18,6,2)*60+(RIGHT(L18,2))+(24*60),MID(L18,6,2)*60+(RIGHT(L18,2)))-(LEFT(L18,2)*60+MID(L18,3,2)))/60),"")</f>
      </c>
      <c r="X18" s="22">
        <f>IF((N18)&gt;0,((IF(AND(VALUE(MID(N18,6,1))=0,VALUE(LEFT(N18,1))),MID(N18,6,2)*60+(RIGHT(N18,2))+(24*60),MID(N18,6,2)*60+(RIGHT(N18,2)))-(LEFT(N18,2)*60+MID(N18,3,2)))/60),"")</f>
      </c>
      <c r="Y18" s="22">
        <f>IF((P18)&gt;0,((IF(AND(VALUE(MID(P18,6,1))=0,VALUE(LEFT(P18,1))),MID(P18,6,2)*60+(RIGHT(P18,2))+(24*60),MID(P18,6,2)*60+(RIGHT(P18,2)))-(LEFT(P18,2)*60+MID(P18,3,2)))/60),"")</f>
        <v>4</v>
      </c>
      <c r="Z18" s="22">
        <f>IF((R18)&gt;0,((IF(AND(VALUE(MID(R18,6,1))=0,VALUE(LEFT(R18,1))),MID(R18,6,2)*60+(RIGHT(R18,2))+(24*60),MID(R18,6,2)*60+(RIGHT(R18,2)))-(LEFT(R18,2)*60+MID(R18,3,2)))/60),"")</f>
        <v>4</v>
      </c>
      <c r="AA18" s="22">
        <f>IF((T18)&gt;0,((IF(AND(VALUE(MID(T18,6,1))=0,VALUE(LEFT(T18,1))),MID(T18,6,2)*60+(RIGHT(T18,2))+(24*60),MID(T18,6,2)*60+(RIGHT(T18,2)))-(LEFT(T18,2)*60+MID(T18,3,2)))/60),"")</f>
      </c>
      <c r="AB18" s="22">
        <f>IF((H18)&gt;0,((IF(AND(VALUE(MID(H18,6,1))=0,VALUE(LEFT(H18,1))),MID(H18,6,2)*60+(RIGHT(H18,2))+(24*60),MID(H18,6,2)*60+(RIGHT(H18,2)))-(LEFT(H18,2)*60+MID(H18,3,2)))/60),"")</f>
        <v>4</v>
      </c>
      <c r="AC18" s="22">
        <f>IF((J18)&gt;0,((IF(AND(VALUE(MID(J18,6,1))=0,VALUE(LEFT(J18,1))),MID(J18,6,2)*60+(RIGHT(J18,2))+(24*60),MID(J18,6,2)*60+(RIGHT(J18,2)))-(LEFT(J18,2)*60+MID(J18,3,2)))/60),"")</f>
      </c>
    </row>
    <row r="19" spans="1:29" ht="79.5" customHeight="1">
      <c r="A19" s="13"/>
      <c r="B19" s="25"/>
      <c r="C19" s="93" t="s">
        <v>130</v>
      </c>
      <c r="D19" s="80"/>
      <c r="E19" s="14"/>
      <c r="F19" s="15"/>
      <c r="G19" s="1">
        <v>143</v>
      </c>
      <c r="H19" s="38" t="s">
        <v>65</v>
      </c>
      <c r="I19" s="39"/>
      <c r="J19" s="38" t="s">
        <v>33</v>
      </c>
      <c r="K19" s="39"/>
      <c r="L19" s="38" t="s">
        <v>33</v>
      </c>
      <c r="M19" s="39"/>
      <c r="N19" s="38" t="s">
        <v>45</v>
      </c>
      <c r="O19" s="39"/>
      <c r="P19" s="38" t="s">
        <v>65</v>
      </c>
      <c r="Q19" s="39"/>
      <c r="R19" s="38" t="s">
        <v>65</v>
      </c>
      <c r="S19" s="39"/>
      <c r="T19" s="38" t="s">
        <v>65</v>
      </c>
      <c r="U19" s="39"/>
      <c r="V19" s="16"/>
      <c r="W19" s="17">
        <f>IF(CODE(L19)&lt;65,(IF((L19)&gt;0,((IF(AND(VALUE(MID(L19,6,1))=0,VALUE(LEFT(L19,1))),MID(L19,6,2)*60+(RIGHT(L19,2))+(24*60),MID(L19,6,2)*60+(RIGHT(L19,2)))-(LEFT(L19,2)*60+MID(L19,3,2)))/60),"")),"")</f>
      </c>
      <c r="X19" s="17">
        <f>IF(CODE(N19)&lt;65,(IF((N19)&gt;0,((IF(AND(VALUE(MID(N19,6,1))=0,VALUE(LEFT(N19,1))),MID(N19,6,2)*60+(RIGHT(N19,2))+(24*60),MID(N19,6,2)*60+(RIGHT(N19,2)))-(LEFT(N19,2)*60+MID(N19,3,2)))/60),"")),"")</f>
        <v>4</v>
      </c>
      <c r="Y19" s="17">
        <f>IF(CODE(P19)&lt;65,(IF((P19)&gt;0,((IF(AND(VALUE(MID(P19,6,1))=0,VALUE(LEFT(P19,1))),MID(P19,6,2)*60+(RIGHT(P19,2))+(24*60),MID(P19,6,2)*60+(RIGHT(P19,2)))-(LEFT(P19,2)*60+MID(P19,3,2)))/60),"")),"")</f>
        <v>4</v>
      </c>
      <c r="Z19" s="17">
        <f>IF(CODE(R19)&lt;65,(IF((R19)&gt;0,((IF(AND(VALUE(MID(R19,6,1))=0,VALUE(LEFT(R19,1))),MID(R19,6,2)*60+(RIGHT(R19,2))+(24*60),MID(R19,6,2)*60+(RIGHT(R19,2)))-(LEFT(R19,2)*60+MID(R19,3,2)))/60),"")),"")</f>
        <v>4</v>
      </c>
      <c r="AA19" s="17">
        <f>IF(CODE(T19)&lt;65,(IF((T19)&gt;0,((IF(AND(VALUE(MID(T19,6,1))=0,VALUE(LEFT(T19,1))),MID(T19,6,2)*60+(RIGHT(T19,2))+(24*60),MID(T19,6,2)*60+(RIGHT(T19,2)))-(LEFT(T19,2)*60+MID(T19,3,2)))/60),"")),"")</f>
        <v>4</v>
      </c>
      <c r="AB19" s="17">
        <f>IF(CODE(H19)&lt;65,(IF((H19)&gt;0,((IF(AND(VALUE(MID(H19,6,1))=0,VALUE(LEFT(H19,1))),MID(H19,6,2)*60+(RIGHT(H19,2))+(24*60),MID(H19,6,2)*60+(RIGHT(H19,2)))-(LEFT(H19,2)*60+MID(H19,3,2)))/60),"")),"")</f>
        <v>4</v>
      </c>
      <c r="AC19" s="17">
        <f>IF(CODE(J19)&lt;65,(IF((J19)&gt;0,((IF(AND(VALUE(MID(J19,6,1))=0,VALUE(LEFT(J19,1))),MID(J19,6,2)*60+(RIGHT(J19,2))+(24*60),MID(J19,6,2)*60+(RIGHT(J19,2)))-(LEFT(J19,2)*60+MID(J19,3,2)))/60),"")),"")</f>
      </c>
    </row>
    <row r="20" spans="1:29" ht="79.5" customHeight="1">
      <c r="A20" s="23"/>
      <c r="B20" s="26"/>
      <c r="C20" s="94"/>
      <c r="D20" s="83"/>
      <c r="E20" s="19"/>
      <c r="F20" s="20"/>
      <c r="G20" s="2"/>
      <c r="H20" s="40" t="s">
        <v>46</v>
      </c>
      <c r="I20" s="41"/>
      <c r="J20" s="40"/>
      <c r="K20" s="41"/>
      <c r="L20" s="40"/>
      <c r="M20" s="41"/>
      <c r="N20" s="40"/>
      <c r="O20" s="41"/>
      <c r="P20" s="40" t="s">
        <v>46</v>
      </c>
      <c r="Q20" s="41"/>
      <c r="R20" s="40" t="s">
        <v>45</v>
      </c>
      <c r="S20" s="41"/>
      <c r="T20" s="40"/>
      <c r="U20" s="41"/>
      <c r="V20" s="21">
        <f>SUMIF(W19:AC20,"&gt;0")</f>
        <v>32</v>
      </c>
      <c r="W20" s="22">
        <f>IF((L20)&gt;0,((IF(AND(VALUE(MID(L20,6,1))=0,VALUE(LEFT(L20,1))),MID(L20,6,2)*60+(RIGHT(L20,2))+(24*60),MID(L20,6,2)*60+(RIGHT(L20,2)))-(LEFT(L20,2)*60+MID(L20,3,2)))/60),"")</f>
      </c>
      <c r="X20" s="22">
        <f>IF((N20)&gt;0,((IF(AND(VALUE(MID(N20,6,1))=0,VALUE(LEFT(N20,1))),MID(N20,6,2)*60+(RIGHT(N20,2))+(24*60),MID(N20,6,2)*60+(RIGHT(N20,2)))-(LEFT(N20,2)*60+MID(N20,3,2)))/60),"")</f>
      </c>
      <c r="Y20" s="22">
        <f>IF((P20)&gt;0,((IF(AND(VALUE(MID(P20,6,1))=0,VALUE(LEFT(P20,1))),MID(P20,6,2)*60+(RIGHT(P20,2))+(24*60),MID(P20,6,2)*60+(RIGHT(P20,2)))-(LEFT(P20,2)*60+MID(P20,3,2)))/60),"")</f>
        <v>4</v>
      </c>
      <c r="Z20" s="22">
        <f>IF((R20)&gt;0,((IF(AND(VALUE(MID(R20,6,1))=0,VALUE(LEFT(R20,1))),MID(R20,6,2)*60+(RIGHT(R20,2))+(24*60),MID(R20,6,2)*60+(RIGHT(R20,2)))-(LEFT(R20,2)*60+MID(R20,3,2)))/60),"")</f>
        <v>4</v>
      </c>
      <c r="AA20" s="22">
        <f>IF((T20)&gt;0,((IF(AND(VALUE(MID(T20,6,1))=0,VALUE(LEFT(T20,1))),MID(T20,6,2)*60+(RIGHT(T20,2))+(24*60),MID(T20,6,2)*60+(RIGHT(T20,2)))-(LEFT(T20,2)*60+MID(T20,3,2)))/60),"")</f>
      </c>
      <c r="AB20" s="22">
        <f>IF((H20)&gt;0,((IF(AND(VALUE(MID(H20,6,1))=0,VALUE(LEFT(H20,1))),MID(H20,6,2)*60+(RIGHT(H20,2))+(24*60),MID(H20,6,2)*60+(RIGHT(H20,2)))-(LEFT(H20,2)*60+MID(H20,3,2)))/60),"")</f>
        <v>4</v>
      </c>
      <c r="AC20" s="22">
        <f>IF((J20)&gt;0,((IF(AND(VALUE(MID(J20,6,1))=0,VALUE(LEFT(J20,1))),MID(J20,6,2)*60+(RIGHT(J20,2))+(24*60),MID(J20,6,2)*60+(RIGHT(J20,2)))-(LEFT(J20,2)*60+MID(J20,3,2)))/60),"")</f>
      </c>
    </row>
    <row r="21" spans="1:29" ht="79.5" customHeight="1">
      <c r="A21" s="13"/>
      <c r="B21" s="25"/>
      <c r="C21" s="93" t="s">
        <v>130</v>
      </c>
      <c r="D21" s="80"/>
      <c r="E21" s="14"/>
      <c r="F21" s="96" t="s">
        <v>131</v>
      </c>
      <c r="G21" s="60">
        <v>144</v>
      </c>
      <c r="H21" s="38" t="s">
        <v>65</v>
      </c>
      <c r="I21" s="39"/>
      <c r="J21" s="38" t="s">
        <v>45</v>
      </c>
      <c r="K21" s="39"/>
      <c r="L21" s="38" t="s">
        <v>33</v>
      </c>
      <c r="M21" s="39"/>
      <c r="N21" s="38" t="s">
        <v>33</v>
      </c>
      <c r="O21" s="39"/>
      <c r="P21" s="38" t="s">
        <v>65</v>
      </c>
      <c r="Q21" s="39"/>
      <c r="R21" s="38" t="s">
        <v>65</v>
      </c>
      <c r="S21" s="39"/>
      <c r="T21" s="38" t="s">
        <v>42</v>
      </c>
      <c r="U21" s="39"/>
      <c r="V21" s="16"/>
      <c r="W21" s="17">
        <f>IF(CODE(L21)&lt;65,(IF((L21)&gt;0,((IF(AND(VALUE(MID(L21,6,1))=0,VALUE(LEFT(L21,1))),MID(L21,6,2)*60+(RIGHT(L21,2))+(24*60),MID(L21,6,2)*60+(RIGHT(L21,2)))-(LEFT(L21,2)*60+MID(L21,3,2)))/60),"")),"")</f>
      </c>
      <c r="X21" s="17">
        <f>IF(CODE(N21)&lt;65,(IF((N21)&gt;0,((IF(AND(VALUE(MID(N21,6,1))=0,VALUE(LEFT(N21,1))),MID(N21,6,2)*60+(RIGHT(N21,2))+(24*60),MID(N21,6,2)*60+(RIGHT(N21,2)))-(LEFT(N21,2)*60+MID(N21,3,2)))/60),"")),"")</f>
      </c>
      <c r="Y21" s="17">
        <f>IF(CODE(P21)&lt;65,(IF((P21)&gt;0,((IF(AND(VALUE(MID(P21,6,1))=0,VALUE(LEFT(P21,1))),MID(P21,6,2)*60+(RIGHT(P21,2))+(24*60),MID(P21,6,2)*60+(RIGHT(P21,2)))-(LEFT(P21,2)*60+MID(P21,3,2)))/60),"")),"")</f>
        <v>4</v>
      </c>
      <c r="Z21" s="17">
        <f>IF(CODE(R21)&lt;65,(IF((R21)&gt;0,((IF(AND(VALUE(MID(R21,6,1))=0,VALUE(LEFT(R21,1))),MID(R21,6,2)*60+(RIGHT(R21,2))+(24*60),MID(R21,6,2)*60+(RIGHT(R21,2)))-(LEFT(R21,2)*60+MID(R21,3,2)))/60),"")),"")</f>
        <v>4</v>
      </c>
      <c r="AA21" s="17">
        <f>IF(CODE(T21)&lt;65,(IF((T21)&gt;0,((IF(AND(VALUE(MID(T21,6,1))=0,VALUE(LEFT(T21,1))),MID(T21,6,2)*60+(RIGHT(T21,2))+(24*60),MID(T21,6,2)*60+(RIGHT(T21,2)))-(LEFT(T21,2)*60+MID(T21,3,2)))/60),"")),"")</f>
        <v>4</v>
      </c>
      <c r="AB21" s="17">
        <f>IF(CODE(H21)&lt;65,(IF((H21)&gt;0,((IF(AND(VALUE(MID(H21,6,1))=0,VALUE(LEFT(H21,1))),MID(H21,6,2)*60+(RIGHT(H21,2))+(24*60),MID(H21,6,2)*60+(RIGHT(H21,2)))-(LEFT(H21,2)*60+MID(H21,3,2)))/60),"")),"")</f>
        <v>4</v>
      </c>
      <c r="AC21" s="17">
        <f>IF(CODE(J21)&lt;65,(IF((J21)&gt;0,((IF(AND(VALUE(MID(J21,6,1))=0,VALUE(LEFT(J21,1))),MID(J21,6,2)*60+(RIGHT(J21,2))+(24*60),MID(J21,6,2)*60+(RIGHT(J21,2)))-(LEFT(J21,2)*60+MID(J21,3,2)))/60),"")),"")</f>
        <v>4</v>
      </c>
    </row>
    <row r="22" spans="1:29" ht="79.5" customHeight="1">
      <c r="A22" s="23"/>
      <c r="B22" s="26"/>
      <c r="C22" s="94"/>
      <c r="D22" s="83"/>
      <c r="E22" s="19"/>
      <c r="F22" s="97" t="s">
        <v>132</v>
      </c>
      <c r="G22" s="61"/>
      <c r="H22" s="40" t="s">
        <v>46</v>
      </c>
      <c r="I22" s="41"/>
      <c r="J22" s="40"/>
      <c r="K22" s="41"/>
      <c r="L22" s="40"/>
      <c r="M22" s="41"/>
      <c r="N22" s="40"/>
      <c r="O22" s="41"/>
      <c r="P22" s="40" t="s">
        <v>47</v>
      </c>
      <c r="Q22" s="41"/>
      <c r="R22" s="40" t="s">
        <v>45</v>
      </c>
      <c r="S22" s="41"/>
      <c r="T22" s="40"/>
      <c r="U22" s="41"/>
      <c r="V22" s="21">
        <f>SUMIF(W21:AC22,"&gt;0")</f>
        <v>32</v>
      </c>
      <c r="W22" s="22">
        <f>IF((L22)&gt;0,((IF(AND(VALUE(MID(L22,6,1))=0,VALUE(LEFT(L22,1))),MID(L22,6,2)*60+(RIGHT(L22,2))+(24*60),MID(L22,6,2)*60+(RIGHT(L22,2)))-(LEFT(L22,2)*60+MID(L22,3,2)))/60),"")</f>
      </c>
      <c r="X22" s="22">
        <f>IF((N22)&gt;0,((IF(AND(VALUE(MID(N22,6,1))=0,VALUE(LEFT(N22,1))),MID(N22,6,2)*60+(RIGHT(N22,2))+(24*60),MID(N22,6,2)*60+(RIGHT(N22,2)))-(LEFT(N22,2)*60+MID(N22,3,2)))/60),"")</f>
      </c>
      <c r="Y22" s="22">
        <f>IF((P22)&gt;0,((IF(AND(VALUE(MID(P22,6,1))=0,VALUE(LEFT(P22,1))),MID(P22,6,2)*60+(RIGHT(P22,2))+(24*60),MID(P22,6,2)*60+(RIGHT(P22,2)))-(LEFT(P22,2)*60+MID(P22,3,2)))/60),"")</f>
        <v>4</v>
      </c>
      <c r="Z22" s="22">
        <f>IF((R22)&gt;0,((IF(AND(VALUE(MID(R22,6,1))=0,VALUE(LEFT(R22,1))),MID(R22,6,2)*60+(RIGHT(R22,2))+(24*60),MID(R22,6,2)*60+(RIGHT(R22,2)))-(LEFT(R22,2)*60+MID(R22,3,2)))/60),"")</f>
        <v>4</v>
      </c>
      <c r="AA22" s="22">
        <f>IF((T22)&gt;0,((IF(AND(VALUE(MID(T22,6,1))=0,VALUE(LEFT(T22,1))),MID(T22,6,2)*60+(RIGHT(T22,2))+(24*60),MID(T22,6,2)*60+(RIGHT(T22,2)))-(LEFT(T22,2)*60+MID(T22,3,2)))/60),"")</f>
      </c>
      <c r="AB22" s="22">
        <f>IF((H22)&gt;0,((IF(AND(VALUE(MID(H22,6,1))=0,VALUE(LEFT(H22,1))),MID(H22,6,2)*60+(RIGHT(H22,2))+(24*60),MID(H22,6,2)*60+(RIGHT(H22,2)))-(LEFT(H22,2)*60+MID(H22,3,2)))/60),"")</f>
        <v>4</v>
      </c>
      <c r="AC22" s="22">
        <f>IF((J22)&gt;0,((IF(AND(VALUE(MID(J22,6,1))=0,VALUE(LEFT(J22,1))),MID(J22,6,2)*60+(RIGHT(J22,2))+(24*60),MID(J22,6,2)*60+(RIGHT(J22,2)))-(LEFT(J22,2)*60+MID(J22,3,2)))/60),"")</f>
      </c>
    </row>
    <row r="23" spans="1:29" ht="79.5" customHeight="1">
      <c r="A23" s="13"/>
      <c r="B23" s="25"/>
      <c r="C23" s="93" t="s">
        <v>130</v>
      </c>
      <c r="D23" s="80"/>
      <c r="E23" s="14"/>
      <c r="F23" s="96" t="s">
        <v>131</v>
      </c>
      <c r="G23" s="60">
        <v>145</v>
      </c>
      <c r="H23" s="38" t="s">
        <v>65</v>
      </c>
      <c r="I23" s="39"/>
      <c r="J23" s="38" t="s">
        <v>45</v>
      </c>
      <c r="K23" s="39"/>
      <c r="L23" s="38" t="s">
        <v>33</v>
      </c>
      <c r="M23" s="39"/>
      <c r="N23" s="38" t="s">
        <v>33</v>
      </c>
      <c r="O23" s="39"/>
      <c r="P23" s="38" t="s">
        <v>65</v>
      </c>
      <c r="Q23" s="39"/>
      <c r="R23" s="38" t="s">
        <v>65</v>
      </c>
      <c r="S23" s="39"/>
      <c r="T23" s="38" t="s">
        <v>42</v>
      </c>
      <c r="U23" s="39"/>
      <c r="V23" s="16"/>
      <c r="W23" s="17">
        <f>IF(CODE(L23)&lt;65,(IF((L23)&gt;0,((IF(AND(VALUE(MID(L23,6,1))=0,VALUE(LEFT(L23,1))),MID(L23,6,2)*60+(RIGHT(L23,2))+(24*60),MID(L23,6,2)*60+(RIGHT(L23,2)))-(LEFT(L23,2)*60+MID(L23,3,2)))/60),"")),"")</f>
      </c>
      <c r="X23" s="17">
        <f>IF(CODE(N23)&lt;65,(IF((N23)&gt;0,((IF(AND(VALUE(MID(N23,6,1))=0,VALUE(LEFT(N23,1))),MID(N23,6,2)*60+(RIGHT(N23,2))+(24*60),MID(N23,6,2)*60+(RIGHT(N23,2)))-(LEFT(N23,2)*60+MID(N23,3,2)))/60),"")),"")</f>
      </c>
      <c r="Y23" s="17">
        <f>IF(CODE(P23)&lt;65,(IF((P23)&gt;0,((IF(AND(VALUE(MID(P23,6,1))=0,VALUE(LEFT(P23,1))),MID(P23,6,2)*60+(RIGHT(P23,2))+(24*60),MID(P23,6,2)*60+(RIGHT(P23,2)))-(LEFT(P23,2)*60+MID(P23,3,2)))/60),"")),"")</f>
        <v>4</v>
      </c>
      <c r="Z23" s="17">
        <f>IF(CODE(R23)&lt;65,(IF((R23)&gt;0,((IF(AND(VALUE(MID(R23,6,1))=0,VALUE(LEFT(R23,1))),MID(R23,6,2)*60+(RIGHT(R23,2))+(24*60),MID(R23,6,2)*60+(RIGHT(R23,2)))-(LEFT(R23,2)*60+MID(R23,3,2)))/60),"")),"")</f>
        <v>4</v>
      </c>
      <c r="AA23" s="17">
        <f>IF(CODE(T23)&lt;65,(IF((T23)&gt;0,((IF(AND(VALUE(MID(T23,6,1))=0,VALUE(LEFT(T23,1))),MID(T23,6,2)*60+(RIGHT(T23,2))+(24*60),MID(T23,6,2)*60+(RIGHT(T23,2)))-(LEFT(T23,2)*60+MID(T23,3,2)))/60),"")),"")</f>
        <v>4</v>
      </c>
      <c r="AB23" s="17">
        <f>IF(CODE(H23)&lt;65,(IF((H23)&gt;0,((IF(AND(VALUE(MID(H23,6,1))=0,VALUE(LEFT(H23,1))),MID(H23,6,2)*60+(RIGHT(H23,2))+(24*60),MID(H23,6,2)*60+(RIGHT(H23,2)))-(LEFT(H23,2)*60+MID(H23,3,2)))/60),"")),"")</f>
        <v>4</v>
      </c>
      <c r="AC23" s="17">
        <f>IF(CODE(J23)&lt;65,(IF((J23)&gt;0,((IF(AND(VALUE(MID(J23,6,1))=0,VALUE(LEFT(J23,1))),MID(J23,6,2)*60+(RIGHT(J23,2))+(24*60),MID(J23,6,2)*60+(RIGHT(J23,2)))-(LEFT(J23,2)*60+MID(J23,3,2)))/60),"")),"")</f>
        <v>4</v>
      </c>
    </row>
    <row r="24" spans="1:29" ht="79.5" customHeight="1">
      <c r="A24" s="23"/>
      <c r="B24" s="26"/>
      <c r="C24" s="94"/>
      <c r="D24" s="83"/>
      <c r="E24" s="19"/>
      <c r="F24" s="97" t="s">
        <v>132</v>
      </c>
      <c r="G24" s="61"/>
      <c r="H24" s="40" t="s">
        <v>46</v>
      </c>
      <c r="I24" s="41"/>
      <c r="J24" s="40"/>
      <c r="K24" s="41"/>
      <c r="L24" s="40"/>
      <c r="M24" s="41"/>
      <c r="N24" s="40"/>
      <c r="O24" s="41"/>
      <c r="P24" s="40" t="s">
        <v>47</v>
      </c>
      <c r="Q24" s="41"/>
      <c r="R24" s="40" t="s">
        <v>45</v>
      </c>
      <c r="S24" s="41"/>
      <c r="T24" s="40"/>
      <c r="U24" s="41"/>
      <c r="V24" s="21">
        <f>SUMIF(W23:AC24,"&gt;0")</f>
        <v>32</v>
      </c>
      <c r="W24" s="22">
        <f>IF((L24)&gt;0,((IF(AND(VALUE(MID(L24,6,1))=0,VALUE(LEFT(L24,1))),MID(L24,6,2)*60+(RIGHT(L24,2))+(24*60),MID(L24,6,2)*60+(RIGHT(L24,2)))-(LEFT(L24,2)*60+MID(L24,3,2)))/60),"")</f>
      </c>
      <c r="X24" s="22">
        <f>IF((N24)&gt;0,((IF(AND(VALUE(MID(N24,6,1))=0,VALUE(LEFT(N24,1))),MID(N24,6,2)*60+(RIGHT(N24,2))+(24*60),MID(N24,6,2)*60+(RIGHT(N24,2)))-(LEFT(N24,2)*60+MID(N24,3,2)))/60),"")</f>
      </c>
      <c r="Y24" s="22">
        <f>IF((P24)&gt;0,((IF(AND(VALUE(MID(P24,6,1))=0,VALUE(LEFT(P24,1))),MID(P24,6,2)*60+(RIGHT(P24,2))+(24*60),MID(P24,6,2)*60+(RIGHT(P24,2)))-(LEFT(P24,2)*60+MID(P24,3,2)))/60),"")</f>
        <v>4</v>
      </c>
      <c r="Z24" s="22">
        <f>IF((R24)&gt;0,((IF(AND(VALUE(MID(R24,6,1))=0,VALUE(LEFT(R24,1))),MID(R24,6,2)*60+(RIGHT(R24,2))+(24*60),MID(R24,6,2)*60+(RIGHT(R24,2)))-(LEFT(R24,2)*60+MID(R24,3,2)))/60),"")</f>
        <v>4</v>
      </c>
      <c r="AA24" s="22">
        <f>IF((T24)&gt;0,((IF(AND(VALUE(MID(T24,6,1))=0,VALUE(LEFT(T24,1))),MID(T24,6,2)*60+(RIGHT(T24,2))+(24*60),MID(T24,6,2)*60+(RIGHT(T24,2)))-(LEFT(T24,2)*60+MID(T24,3,2)))/60),"")</f>
      </c>
      <c r="AB24" s="22">
        <f>IF((H24)&gt;0,((IF(AND(VALUE(MID(H24,6,1))=0,VALUE(LEFT(H24,1))),MID(H24,6,2)*60+(RIGHT(H24,2))+(24*60),MID(H24,6,2)*60+(RIGHT(H24,2)))-(LEFT(H24,2)*60+MID(H24,3,2)))/60),"")</f>
        <v>4</v>
      </c>
      <c r="AC24" s="22">
        <f>IF((J24)&gt;0,((IF(AND(VALUE(MID(J24,6,1))=0,VALUE(LEFT(J24,1))),MID(J24,6,2)*60+(RIGHT(J24,2))+(24*60),MID(J24,6,2)*60+(RIGHT(J24,2)))-(LEFT(J24,2)*60+MID(J24,3,2)))/60),"")</f>
      </c>
    </row>
    <row r="25" spans="1:29" ht="79.5" customHeight="1">
      <c r="A25" s="13"/>
      <c r="B25" s="25"/>
      <c r="C25" s="93" t="s">
        <v>130</v>
      </c>
      <c r="D25" s="80"/>
      <c r="E25" s="14"/>
      <c r="F25" s="96" t="s">
        <v>131</v>
      </c>
      <c r="G25" s="60">
        <v>146</v>
      </c>
      <c r="H25" s="38" t="s">
        <v>65</v>
      </c>
      <c r="I25" s="39"/>
      <c r="J25" s="38" t="s">
        <v>46</v>
      </c>
      <c r="K25" s="39"/>
      <c r="L25" s="38" t="s">
        <v>33</v>
      </c>
      <c r="M25" s="39"/>
      <c r="N25" s="38" t="s">
        <v>33</v>
      </c>
      <c r="O25" s="39"/>
      <c r="P25" s="38" t="s">
        <v>65</v>
      </c>
      <c r="Q25" s="39"/>
      <c r="R25" s="38" t="s">
        <v>65</v>
      </c>
      <c r="S25" s="39"/>
      <c r="T25" s="38" t="s">
        <v>42</v>
      </c>
      <c r="U25" s="39"/>
      <c r="V25" s="16"/>
      <c r="W25" s="17">
        <f>IF(CODE(L25)&lt;65,(IF((L25)&gt;0,((IF(AND(VALUE(MID(L25,6,1))=0,VALUE(LEFT(L25,1))),MID(L25,6,2)*60+(RIGHT(L25,2))+(24*60),MID(L25,6,2)*60+(RIGHT(L25,2)))-(LEFT(L25,2)*60+MID(L25,3,2)))/60),"")),"")</f>
      </c>
      <c r="X25" s="17">
        <f>IF(CODE(N25)&lt;65,(IF((N25)&gt;0,((IF(AND(VALUE(MID(N25,6,1))=0,VALUE(LEFT(N25,1))),MID(N25,6,2)*60+(RIGHT(N25,2))+(24*60),MID(N25,6,2)*60+(RIGHT(N25,2)))-(LEFT(N25,2)*60+MID(N25,3,2)))/60),"")),"")</f>
      </c>
      <c r="Y25" s="17">
        <f>IF(CODE(P25)&lt;65,(IF((P25)&gt;0,((IF(AND(VALUE(MID(P25,6,1))=0,VALUE(LEFT(P25,1))),MID(P25,6,2)*60+(RIGHT(P25,2))+(24*60),MID(P25,6,2)*60+(RIGHT(P25,2)))-(LEFT(P25,2)*60+MID(P25,3,2)))/60),"")),"")</f>
        <v>4</v>
      </c>
      <c r="Z25" s="17">
        <f>IF(CODE(R25)&lt;65,(IF((R25)&gt;0,((IF(AND(VALUE(MID(R25,6,1))=0,VALUE(LEFT(R25,1))),MID(R25,6,2)*60+(RIGHT(R25,2))+(24*60),MID(R25,6,2)*60+(RIGHT(R25,2)))-(LEFT(R25,2)*60+MID(R25,3,2)))/60),"")),"")</f>
        <v>4</v>
      </c>
      <c r="AA25" s="17">
        <f>IF(CODE(T25)&lt;65,(IF((T25)&gt;0,((IF(AND(VALUE(MID(T25,6,1))=0,VALUE(LEFT(T25,1))),MID(T25,6,2)*60+(RIGHT(T25,2))+(24*60),MID(T25,6,2)*60+(RIGHT(T25,2)))-(LEFT(T25,2)*60+MID(T25,3,2)))/60),"")),"")</f>
        <v>4</v>
      </c>
      <c r="AB25" s="17">
        <f>IF(CODE(H25)&lt;65,(IF((H25)&gt;0,((IF(AND(VALUE(MID(H25,6,1))=0,VALUE(LEFT(H25,1))),MID(H25,6,2)*60+(RIGHT(H25,2))+(24*60),MID(H25,6,2)*60+(RIGHT(H25,2)))-(LEFT(H25,2)*60+MID(H25,3,2)))/60),"")),"")</f>
        <v>4</v>
      </c>
      <c r="AC25" s="17">
        <f>IF(CODE(J25)&lt;65,(IF((J25)&gt;0,((IF(AND(VALUE(MID(J25,6,1))=0,VALUE(LEFT(J25,1))),MID(J25,6,2)*60+(RIGHT(J25,2))+(24*60),MID(J25,6,2)*60+(RIGHT(J25,2)))-(LEFT(J25,2)*60+MID(J25,3,2)))/60),"")),"")</f>
        <v>4</v>
      </c>
    </row>
    <row r="26" spans="1:29" ht="79.5" customHeight="1">
      <c r="A26" s="23"/>
      <c r="B26" s="26"/>
      <c r="C26" s="94"/>
      <c r="D26" s="83"/>
      <c r="E26" s="19"/>
      <c r="F26" s="97" t="s">
        <v>132</v>
      </c>
      <c r="G26" s="61"/>
      <c r="H26" s="40" t="s">
        <v>46</v>
      </c>
      <c r="I26" s="41"/>
      <c r="J26" s="40"/>
      <c r="K26" s="41"/>
      <c r="L26" s="40"/>
      <c r="M26" s="41"/>
      <c r="N26" s="40"/>
      <c r="O26" s="41"/>
      <c r="P26" s="40" t="s">
        <v>47</v>
      </c>
      <c r="Q26" s="41"/>
      <c r="R26" s="40" t="s">
        <v>46</v>
      </c>
      <c r="S26" s="41"/>
      <c r="T26" s="40"/>
      <c r="U26" s="41"/>
      <c r="V26" s="21">
        <f>SUMIF(W25:AC26,"&gt;0")</f>
        <v>32</v>
      </c>
      <c r="W26" s="22">
        <f>IF((L26)&gt;0,((IF(AND(VALUE(MID(L26,6,1))=0,VALUE(LEFT(L26,1))),MID(L26,6,2)*60+(RIGHT(L26,2))+(24*60),MID(L26,6,2)*60+(RIGHT(L26,2)))-(LEFT(L26,2)*60+MID(L26,3,2)))/60),"")</f>
      </c>
      <c r="X26" s="22">
        <f>IF((N26)&gt;0,((IF(AND(VALUE(MID(N26,6,1))=0,VALUE(LEFT(N26,1))),MID(N26,6,2)*60+(RIGHT(N26,2))+(24*60),MID(N26,6,2)*60+(RIGHT(N26,2)))-(LEFT(N26,2)*60+MID(N26,3,2)))/60),"")</f>
      </c>
      <c r="Y26" s="22">
        <f>IF((P26)&gt;0,((IF(AND(VALUE(MID(P26,6,1))=0,VALUE(LEFT(P26,1))),MID(P26,6,2)*60+(RIGHT(P26,2))+(24*60),MID(P26,6,2)*60+(RIGHT(P26,2)))-(LEFT(P26,2)*60+MID(P26,3,2)))/60),"")</f>
        <v>4</v>
      </c>
      <c r="Z26" s="22">
        <f>IF((R26)&gt;0,((IF(AND(VALUE(MID(R26,6,1))=0,VALUE(LEFT(R26,1))),MID(R26,6,2)*60+(RIGHT(R26,2))+(24*60),MID(R26,6,2)*60+(RIGHT(R26,2)))-(LEFT(R26,2)*60+MID(R26,3,2)))/60),"")</f>
        <v>4</v>
      </c>
      <c r="AA26" s="22">
        <f>IF((T26)&gt;0,((IF(AND(VALUE(MID(T26,6,1))=0,VALUE(LEFT(T26,1))),MID(T26,6,2)*60+(RIGHT(T26,2))+(24*60),MID(T26,6,2)*60+(RIGHT(T26,2)))-(LEFT(T26,2)*60+MID(T26,3,2)))/60),"")</f>
      </c>
      <c r="AB26" s="22">
        <f>IF((H26)&gt;0,((IF(AND(VALUE(MID(H26,6,1))=0,VALUE(LEFT(H26,1))),MID(H26,6,2)*60+(RIGHT(H26,2))+(24*60),MID(H26,6,2)*60+(RIGHT(H26,2)))-(LEFT(H26,2)*60+MID(H26,3,2)))/60),"")</f>
        <v>4</v>
      </c>
      <c r="AC26" s="22">
        <f>IF((J26)&gt;0,((IF(AND(VALUE(MID(J26,6,1))=0,VALUE(LEFT(J26,1))),MID(J26,6,2)*60+(RIGHT(J26,2))+(24*60),MID(J26,6,2)*60+(RIGHT(J26,2)))-(LEFT(J26,2)*60+MID(J26,3,2)))/60),"")</f>
      </c>
    </row>
    <row r="27" spans="1:29" ht="79.5" customHeight="1">
      <c r="A27" s="13"/>
      <c r="B27" s="25"/>
      <c r="C27" s="93" t="s">
        <v>130</v>
      </c>
      <c r="D27" s="80"/>
      <c r="E27" s="14"/>
      <c r="F27" s="96" t="s">
        <v>131</v>
      </c>
      <c r="G27" s="60">
        <v>147</v>
      </c>
      <c r="H27" s="38" t="s">
        <v>65</v>
      </c>
      <c r="I27" s="39"/>
      <c r="J27" s="38" t="s">
        <v>46</v>
      </c>
      <c r="K27" s="39"/>
      <c r="L27" s="38" t="s">
        <v>33</v>
      </c>
      <c r="M27" s="39"/>
      <c r="N27" s="38" t="s">
        <v>33</v>
      </c>
      <c r="O27" s="39"/>
      <c r="P27" s="38" t="s">
        <v>65</v>
      </c>
      <c r="Q27" s="39"/>
      <c r="R27" s="38" t="s">
        <v>65</v>
      </c>
      <c r="S27" s="39"/>
      <c r="T27" s="38" t="s">
        <v>42</v>
      </c>
      <c r="U27" s="39"/>
      <c r="V27" s="16"/>
      <c r="W27" s="17">
        <f>IF(CODE(L27)&lt;65,(IF((L27)&gt;0,((IF(AND(VALUE(MID(L27,6,1))=0,VALUE(LEFT(L27,1))),MID(L27,6,2)*60+(RIGHT(L27,2))+(24*60),MID(L27,6,2)*60+(RIGHT(L27,2)))-(LEFT(L27,2)*60+MID(L27,3,2)))/60),"")),"")</f>
      </c>
      <c r="X27" s="17">
        <f>IF(CODE(N27)&lt;65,(IF((N27)&gt;0,((IF(AND(VALUE(MID(N27,6,1))=0,VALUE(LEFT(N27,1))),MID(N27,6,2)*60+(RIGHT(N27,2))+(24*60),MID(N27,6,2)*60+(RIGHT(N27,2)))-(LEFT(N27,2)*60+MID(N27,3,2)))/60),"")),"")</f>
      </c>
      <c r="Y27" s="17">
        <f>IF(CODE(P27)&lt;65,(IF((P27)&gt;0,((IF(AND(VALUE(MID(P27,6,1))=0,VALUE(LEFT(P27,1))),MID(P27,6,2)*60+(RIGHT(P27,2))+(24*60),MID(P27,6,2)*60+(RIGHT(P27,2)))-(LEFT(P27,2)*60+MID(P27,3,2)))/60),"")),"")</f>
        <v>4</v>
      </c>
      <c r="Z27" s="17">
        <f>IF(CODE(R27)&lt;65,(IF((R27)&gt;0,((IF(AND(VALUE(MID(R27,6,1))=0,VALUE(LEFT(R27,1))),MID(R27,6,2)*60+(RIGHT(R27,2))+(24*60),MID(R27,6,2)*60+(RIGHT(R27,2)))-(LEFT(R27,2)*60+MID(R27,3,2)))/60),"")),"")</f>
        <v>4</v>
      </c>
      <c r="AA27" s="17">
        <f>IF(CODE(T27)&lt;65,(IF((T27)&gt;0,((IF(AND(VALUE(MID(T27,6,1))=0,VALUE(LEFT(T27,1))),MID(T27,6,2)*60+(RIGHT(T27,2))+(24*60),MID(T27,6,2)*60+(RIGHT(T27,2)))-(LEFT(T27,2)*60+MID(T27,3,2)))/60),"")),"")</f>
        <v>4</v>
      </c>
      <c r="AB27" s="17">
        <f>IF(CODE(H27)&lt;65,(IF((H27)&gt;0,((IF(AND(VALUE(MID(H27,6,1))=0,VALUE(LEFT(H27,1))),MID(H27,6,2)*60+(RIGHT(H27,2))+(24*60),MID(H27,6,2)*60+(RIGHT(H27,2)))-(LEFT(H27,2)*60+MID(H27,3,2)))/60),"")),"")</f>
        <v>4</v>
      </c>
      <c r="AC27" s="17">
        <f>IF(CODE(J27)&lt;65,(IF((J27)&gt;0,((IF(AND(VALUE(MID(J27,6,1))=0,VALUE(LEFT(J27,1))),MID(J27,6,2)*60+(RIGHT(J27,2))+(24*60),MID(J27,6,2)*60+(RIGHT(J27,2)))-(LEFT(J27,2)*60+MID(J27,3,2)))/60),"")),"")</f>
        <v>4</v>
      </c>
    </row>
    <row r="28" spans="1:29" ht="79.5" customHeight="1">
      <c r="A28" s="23"/>
      <c r="B28" s="26"/>
      <c r="C28" s="94"/>
      <c r="D28" s="83"/>
      <c r="E28" s="19"/>
      <c r="F28" s="97" t="s">
        <v>132</v>
      </c>
      <c r="G28" s="61"/>
      <c r="H28" s="40" t="s">
        <v>46</v>
      </c>
      <c r="I28" s="41"/>
      <c r="J28" s="40"/>
      <c r="K28" s="41"/>
      <c r="L28" s="40"/>
      <c r="M28" s="41"/>
      <c r="N28" s="40"/>
      <c r="O28" s="41"/>
      <c r="P28" s="40" t="s">
        <v>47</v>
      </c>
      <c r="Q28" s="41"/>
      <c r="R28" s="40" t="s">
        <v>47</v>
      </c>
      <c r="S28" s="41"/>
      <c r="T28" s="40"/>
      <c r="U28" s="41"/>
      <c r="V28" s="21">
        <f>SUMIF(W27:AC28,"&gt;0")</f>
        <v>32</v>
      </c>
      <c r="W28" s="22">
        <f>IF((L28)&gt;0,((IF(AND(VALUE(MID(L28,6,1))=0,VALUE(LEFT(L28,1))),MID(L28,6,2)*60+(RIGHT(L28,2))+(24*60),MID(L28,6,2)*60+(RIGHT(L28,2)))-(LEFT(L28,2)*60+MID(L28,3,2)))/60),"")</f>
      </c>
      <c r="X28" s="22">
        <f>IF((N28)&gt;0,((IF(AND(VALUE(MID(N28,6,1))=0,VALUE(LEFT(N28,1))),MID(N28,6,2)*60+(RIGHT(N28,2))+(24*60),MID(N28,6,2)*60+(RIGHT(N28,2)))-(LEFT(N28,2)*60+MID(N28,3,2)))/60),"")</f>
      </c>
      <c r="Y28" s="22">
        <f>IF((P28)&gt;0,((IF(AND(VALUE(MID(P28,6,1))=0,VALUE(LEFT(P28,1))),MID(P28,6,2)*60+(RIGHT(P28,2))+(24*60),MID(P28,6,2)*60+(RIGHT(P28,2)))-(LEFT(P28,2)*60+MID(P28,3,2)))/60),"")</f>
        <v>4</v>
      </c>
      <c r="Z28" s="22">
        <f>IF((R28)&gt;0,((IF(AND(VALUE(MID(R28,6,1))=0,VALUE(LEFT(R28,1))),MID(R28,6,2)*60+(RIGHT(R28,2))+(24*60),MID(R28,6,2)*60+(RIGHT(R28,2)))-(LEFT(R28,2)*60+MID(R28,3,2)))/60),"")</f>
        <v>4</v>
      </c>
      <c r="AA28" s="22">
        <f>IF((T28)&gt;0,((IF(AND(VALUE(MID(T28,6,1))=0,VALUE(LEFT(T28,1))),MID(T28,6,2)*60+(RIGHT(T28,2))+(24*60),MID(T28,6,2)*60+(RIGHT(T28,2)))-(LEFT(T28,2)*60+MID(T28,3,2)))/60),"")</f>
      </c>
      <c r="AB28" s="22">
        <f>IF((H28)&gt;0,((IF(AND(VALUE(MID(H28,6,1))=0,VALUE(LEFT(H28,1))),MID(H28,6,2)*60+(RIGHT(H28,2))+(24*60),MID(H28,6,2)*60+(RIGHT(H28,2)))-(LEFT(H28,2)*60+MID(H28,3,2)))/60),"")</f>
        <v>4</v>
      </c>
      <c r="AC28" s="22">
        <f>IF((J28)&gt;0,((IF(AND(VALUE(MID(J28,6,1))=0,VALUE(LEFT(J28,1))),MID(J28,6,2)*60+(RIGHT(J28,2))+(24*60),MID(J28,6,2)*60+(RIGHT(J28,2)))-(LEFT(J28,2)*60+MID(J28,3,2)))/60),"")</f>
      </c>
    </row>
    <row r="29" spans="1:29" ht="79.5" customHeight="1">
      <c r="A29" s="13"/>
      <c r="B29" s="25"/>
      <c r="C29" s="93" t="s">
        <v>130</v>
      </c>
      <c r="D29" s="80"/>
      <c r="E29" s="14"/>
      <c r="F29" s="15"/>
      <c r="G29" s="1">
        <v>148</v>
      </c>
      <c r="H29" s="38" t="s">
        <v>65</v>
      </c>
      <c r="I29" s="39"/>
      <c r="J29" s="38" t="s">
        <v>44</v>
      </c>
      <c r="K29" s="39"/>
      <c r="L29" s="38" t="s">
        <v>78</v>
      </c>
      <c r="M29" s="39"/>
      <c r="N29" s="38" t="s">
        <v>45</v>
      </c>
      <c r="O29" s="39"/>
      <c r="P29" s="38" t="s">
        <v>33</v>
      </c>
      <c r="Q29" s="39"/>
      <c r="R29" s="38" t="s">
        <v>33</v>
      </c>
      <c r="S29" s="39"/>
      <c r="T29" s="38" t="s">
        <v>64</v>
      </c>
      <c r="U29" s="39"/>
      <c r="V29" s="16"/>
      <c r="W29" s="17">
        <f>IF(CODE(L29)&lt;65,(IF((L29)&gt;0,((IF(AND(VALUE(MID(L29,6,1))=0,VALUE(LEFT(L29,1))),MID(L29,6,2)*60+(RIGHT(L29,2))+(24*60),MID(L29,6,2)*60+(RIGHT(L29,2)))-(LEFT(L29,2)*60+MID(L29,3,2)))/60),"")),"")</f>
        <v>6.75</v>
      </c>
      <c r="X29" s="17">
        <f>IF(CODE(N29)&lt;65,(IF((N29)&gt;0,((IF(AND(VALUE(MID(N29,6,1))=0,VALUE(LEFT(N29,1))),MID(N29,6,2)*60+(RIGHT(N29,2))+(24*60),MID(N29,6,2)*60+(RIGHT(N29,2)))-(LEFT(N29,2)*60+MID(N29,3,2)))/60),"")),"")</f>
        <v>4</v>
      </c>
      <c r="Y29" s="17">
        <f>IF(CODE(P29)&lt;65,(IF((P29)&gt;0,((IF(AND(VALUE(MID(P29,6,1))=0,VALUE(LEFT(P29,1))),MID(P29,6,2)*60+(RIGHT(P29,2))+(24*60),MID(P29,6,2)*60+(RIGHT(P29,2)))-(LEFT(P29,2)*60+MID(P29,3,2)))/60),"")),"")</f>
      </c>
      <c r="Z29" s="17">
        <f>IF(CODE(R29)&lt;65,(IF((R29)&gt;0,((IF(AND(VALUE(MID(R29,6,1))=0,VALUE(LEFT(R29,1))),MID(R29,6,2)*60+(RIGHT(R29,2))+(24*60),MID(R29,6,2)*60+(RIGHT(R29,2)))-(LEFT(R29,2)*60+MID(R29,3,2)))/60),"")),"")</f>
      </c>
      <c r="AA29" s="17">
        <f>IF(CODE(T29)&lt;65,(IF((T29)&gt;0,((IF(AND(VALUE(MID(T29,6,1))=0,VALUE(LEFT(T29,1))),MID(T29,6,2)*60+(RIGHT(T29,2))+(24*60),MID(T29,6,2)*60+(RIGHT(T29,2)))-(LEFT(T29,2)*60+MID(T29,3,2)))/60),"")),"")</f>
        <v>6</v>
      </c>
      <c r="AB29" s="17">
        <f>IF(CODE(H29)&lt;65,(IF((H29)&gt;0,((IF(AND(VALUE(MID(H29,6,1))=0,VALUE(LEFT(H29,1))),MID(H29,6,2)*60+(RIGHT(H29,2))+(24*60),MID(H29,6,2)*60+(RIGHT(H29,2)))-(LEFT(H29,2)*60+MID(H29,3,2)))/60),"")),"")</f>
        <v>4</v>
      </c>
      <c r="AC29" s="17">
        <f>IF(CODE(J29)&lt;65,(IF((J29)&gt;0,((IF(AND(VALUE(MID(J29,6,1))=0,VALUE(LEFT(J29,1))),MID(J29,6,2)*60+(RIGHT(J29,2))+(24*60),MID(J29,6,2)*60+(RIGHT(J29,2)))-(LEFT(J29,2)*60+MID(J29,3,2)))/60),"")),"")</f>
        <v>6.5</v>
      </c>
    </row>
    <row r="30" spans="1:29" ht="79.5" customHeight="1">
      <c r="A30" s="23"/>
      <c r="B30" s="26"/>
      <c r="C30" s="94"/>
      <c r="D30" s="83"/>
      <c r="E30" s="19"/>
      <c r="F30" s="20"/>
      <c r="G30" s="2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  <c r="V30" s="21">
        <f>SUMIF(W29:AC30,"&gt;0")</f>
        <v>27.25</v>
      </c>
      <c r="W30" s="22">
        <f>IF((L30)&gt;0,((IF(AND(VALUE(MID(L30,6,1))=0,VALUE(LEFT(L30,1))),MID(L30,6,2)*60+(RIGHT(L30,2))+(24*60),MID(L30,6,2)*60+(RIGHT(L30,2)))-(LEFT(L30,2)*60+MID(L30,3,2)))/60),"")</f>
      </c>
      <c r="X30" s="22">
        <f>IF((N30)&gt;0,((IF(AND(VALUE(MID(N30,6,1))=0,VALUE(LEFT(N30,1))),MID(N30,6,2)*60+(RIGHT(N30,2))+(24*60),MID(N30,6,2)*60+(RIGHT(N30,2)))-(LEFT(N30,2)*60+MID(N30,3,2)))/60),"")</f>
      </c>
      <c r="Y30" s="22">
        <f>IF((P30)&gt;0,((IF(AND(VALUE(MID(P30,6,1))=0,VALUE(LEFT(P30,1))),MID(P30,6,2)*60+(RIGHT(P30,2))+(24*60),MID(P30,6,2)*60+(RIGHT(P30,2)))-(LEFT(P30,2)*60+MID(P30,3,2)))/60),"")</f>
      </c>
      <c r="Z30" s="22">
        <f>IF((R30)&gt;0,((IF(AND(VALUE(MID(R30,6,1))=0,VALUE(LEFT(R30,1))),MID(R30,6,2)*60+(RIGHT(R30,2))+(24*60),MID(R30,6,2)*60+(RIGHT(R30,2)))-(LEFT(R30,2)*60+MID(R30,3,2)))/60),"")</f>
      </c>
      <c r="AA30" s="22">
        <f>IF((T30)&gt;0,((IF(AND(VALUE(MID(T30,6,1))=0,VALUE(LEFT(T30,1))),MID(T30,6,2)*60+(RIGHT(T30,2))+(24*60),MID(T30,6,2)*60+(RIGHT(T30,2)))-(LEFT(T30,2)*60+MID(T30,3,2)))/60),"")</f>
      </c>
      <c r="AB30" s="22">
        <f>IF((H30)&gt;0,((IF(AND(VALUE(MID(H30,6,1))=0,VALUE(LEFT(H30,1))),MID(H30,6,2)*60+(RIGHT(H30,2))+(24*60),MID(H30,6,2)*60+(RIGHT(H30,2)))-(LEFT(H30,2)*60+MID(H30,3,2)))/60),"")</f>
      </c>
      <c r="AC30" s="22">
        <f>IF((J30)&gt;0,((IF(AND(VALUE(MID(J30,6,1))=0,VALUE(LEFT(J30,1))),MID(J30,6,2)*60+(RIGHT(J30,2))+(24*60),MID(J30,6,2)*60+(RIGHT(J30,2)))-(LEFT(J30,2)*60+MID(J30,3,2)))/60),"")</f>
      </c>
    </row>
    <row r="31" spans="1:29" ht="79.5" customHeight="1">
      <c r="A31" s="13"/>
      <c r="B31" s="25"/>
      <c r="C31" s="93" t="s">
        <v>130</v>
      </c>
      <c r="D31" s="80"/>
      <c r="E31" s="14"/>
      <c r="F31" s="15"/>
      <c r="G31" s="1">
        <v>149</v>
      </c>
      <c r="H31" s="38" t="s">
        <v>33</v>
      </c>
      <c r="I31" s="39"/>
      <c r="J31" s="38" t="s">
        <v>33</v>
      </c>
      <c r="K31" s="39"/>
      <c r="L31" s="38" t="s">
        <v>91</v>
      </c>
      <c r="M31" s="39"/>
      <c r="N31" s="38" t="s">
        <v>45</v>
      </c>
      <c r="O31" s="39"/>
      <c r="P31" s="38" t="s">
        <v>44</v>
      </c>
      <c r="Q31" s="39"/>
      <c r="R31" s="38" t="s">
        <v>44</v>
      </c>
      <c r="S31" s="39"/>
      <c r="T31" s="38" t="s">
        <v>44</v>
      </c>
      <c r="U31" s="39"/>
      <c r="V31" s="16"/>
      <c r="W31" s="17">
        <f>IF(CODE(L31)&lt;65,(IF((L31)&gt;0,((IF(AND(VALUE(MID(L31,6,1))=0,VALUE(LEFT(L31,1))),MID(L31,6,2)*60+(RIGHT(L31,2))+(24*60),MID(L31,6,2)*60+(RIGHT(L31,2)))-(LEFT(L31,2)*60+MID(L31,3,2)))/60),"")),"")</f>
        <v>4</v>
      </c>
      <c r="X31" s="17">
        <f>IF(CODE(N31)&lt;65,(IF((N31)&gt;0,((IF(AND(VALUE(MID(N31,6,1))=0,VALUE(LEFT(N31,1))),MID(N31,6,2)*60+(RIGHT(N31,2))+(24*60),MID(N31,6,2)*60+(RIGHT(N31,2)))-(LEFT(N31,2)*60+MID(N31,3,2)))/60),"")),"")</f>
        <v>4</v>
      </c>
      <c r="Y31" s="17">
        <f>IF(CODE(P31)&lt;65,(IF((P31)&gt;0,((IF(AND(VALUE(MID(P31,6,1))=0,VALUE(LEFT(P31,1))),MID(P31,6,2)*60+(RIGHT(P31,2))+(24*60),MID(P31,6,2)*60+(RIGHT(P31,2)))-(LEFT(P31,2)*60+MID(P31,3,2)))/60),"")),"")</f>
        <v>6.5</v>
      </c>
      <c r="Z31" s="17">
        <f>IF(CODE(R31)&lt;65,(IF((R31)&gt;0,((IF(AND(VALUE(MID(R31,6,1))=0,VALUE(LEFT(R31,1))),MID(R31,6,2)*60+(RIGHT(R31,2))+(24*60),MID(R31,6,2)*60+(RIGHT(R31,2)))-(LEFT(R31,2)*60+MID(R31,3,2)))/60),"")),"")</f>
        <v>6.5</v>
      </c>
      <c r="AA31" s="17">
        <f>IF(CODE(T31)&lt;65,(IF((T31)&gt;0,((IF(AND(VALUE(MID(T31,6,1))=0,VALUE(LEFT(T31,1))),MID(T31,6,2)*60+(RIGHT(T31,2))+(24*60),MID(T31,6,2)*60+(RIGHT(T31,2)))-(LEFT(T31,2)*60+MID(T31,3,2)))/60),"")),"")</f>
        <v>6.5</v>
      </c>
      <c r="AB31" s="17">
        <f>IF(CODE(H31)&lt;65,(IF((H31)&gt;0,((IF(AND(VALUE(MID(H31,6,1))=0,VALUE(LEFT(H31,1))),MID(H31,6,2)*60+(RIGHT(H31,2))+(24*60),MID(H31,6,2)*60+(RIGHT(H31,2)))-(LEFT(H31,2)*60+MID(H31,3,2)))/60),"")),"")</f>
      </c>
      <c r="AC31" s="17">
        <f>IF(CODE(J31)&lt;65,(IF((J31)&gt;0,((IF(AND(VALUE(MID(J31,6,1))=0,VALUE(LEFT(J31,1))),MID(J31,6,2)*60+(RIGHT(J31,2))+(24*60),MID(J31,6,2)*60+(RIGHT(J31,2)))-(LEFT(J31,2)*60+MID(J31,3,2)))/60),"")),"")</f>
      </c>
    </row>
    <row r="32" spans="1:29" ht="79.5" customHeight="1">
      <c r="A32" s="23"/>
      <c r="B32" s="27"/>
      <c r="C32" s="94"/>
      <c r="D32" s="83"/>
      <c r="E32" s="19"/>
      <c r="F32" s="20"/>
      <c r="G32" s="2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40"/>
      <c r="U32" s="41"/>
      <c r="V32" s="21">
        <f>SUMIF(W31:AC32,"&gt;0")</f>
        <v>27.5</v>
      </c>
      <c r="W32" s="22">
        <f>IF((L32)&gt;0,((IF(AND(VALUE(MID(L32,6,1))=0,VALUE(LEFT(L32,1))),MID(L32,6,2)*60+(RIGHT(L32,2))+(24*60),MID(L32,6,2)*60+(RIGHT(L32,2)))-(LEFT(L32,2)*60+MID(L32,3,2)))/60),"")</f>
      </c>
      <c r="X32" s="22">
        <f>IF((N32)&gt;0,((IF(AND(VALUE(MID(N32,6,1))=0,VALUE(LEFT(N32,1))),MID(N32,6,2)*60+(RIGHT(N32,2))+(24*60),MID(N32,6,2)*60+(RIGHT(N32,2)))-(LEFT(N32,2)*60+MID(N32,3,2)))/60),"")</f>
      </c>
      <c r="Y32" s="22">
        <f>IF((P32)&gt;0,((IF(AND(VALUE(MID(P32,6,1))=0,VALUE(LEFT(P32,1))),MID(P32,6,2)*60+(RIGHT(P32,2))+(24*60),MID(P32,6,2)*60+(RIGHT(P32,2)))-(LEFT(P32,2)*60+MID(P32,3,2)))/60),"")</f>
      </c>
      <c r="Z32" s="22">
        <f>IF((R32)&gt;0,((IF(AND(VALUE(MID(R32,6,1))=0,VALUE(LEFT(R32,1))),MID(R32,6,2)*60+(RIGHT(R32,2))+(24*60),MID(R32,6,2)*60+(RIGHT(R32,2)))-(LEFT(R32,2)*60+MID(R32,3,2)))/60),"")</f>
      </c>
      <c r="AA32" s="22">
        <f>IF((T32)&gt;0,((IF(AND(VALUE(MID(T32,6,1))=0,VALUE(LEFT(T32,1))),MID(T32,6,2)*60+(RIGHT(T32,2))+(24*60),MID(T32,6,2)*60+(RIGHT(T32,2)))-(LEFT(T32,2)*60+MID(T32,3,2)))/60),"")</f>
      </c>
      <c r="AB32" s="22">
        <f>IF((H32)&gt;0,((IF(AND(VALUE(MID(H32,6,1))=0,VALUE(LEFT(H32,1))),MID(H32,6,2)*60+(RIGHT(H32,2))+(24*60),MID(H32,6,2)*60+(RIGHT(H32,2)))-(LEFT(H32,2)*60+MID(H32,3,2)))/60),"")</f>
      </c>
      <c r="AC32" s="22">
        <f>IF((J32)&gt;0,((IF(AND(VALUE(MID(J32,6,1))=0,VALUE(LEFT(J32,1))),MID(J32,6,2)*60+(RIGHT(J32,2))+(24*60),MID(J32,6,2)*60+(RIGHT(J32,2)))-(LEFT(J32,2)*60+MID(J32,3,2)))/60),"")</f>
      </c>
    </row>
    <row r="33" spans="1:29" ht="79.5" customHeight="1">
      <c r="A33" s="13"/>
      <c r="B33" s="25"/>
      <c r="C33" s="93" t="s">
        <v>130</v>
      </c>
      <c r="D33" s="80"/>
      <c r="E33" s="14"/>
      <c r="F33" s="96" t="s">
        <v>131</v>
      </c>
      <c r="G33" s="60">
        <v>150</v>
      </c>
      <c r="H33" s="38" t="s">
        <v>33</v>
      </c>
      <c r="I33" s="39"/>
      <c r="J33" s="38" t="s">
        <v>33</v>
      </c>
      <c r="K33" s="39"/>
      <c r="L33" s="38" t="s">
        <v>45</v>
      </c>
      <c r="M33" s="39"/>
      <c r="N33" s="38" t="s">
        <v>116</v>
      </c>
      <c r="O33" s="39"/>
      <c r="P33" s="38" t="s">
        <v>65</v>
      </c>
      <c r="Q33" s="39"/>
      <c r="R33" s="38" t="s">
        <v>65</v>
      </c>
      <c r="S33" s="39"/>
      <c r="T33" s="38" t="s">
        <v>65</v>
      </c>
      <c r="U33" s="39"/>
      <c r="V33" s="16"/>
      <c r="W33" s="17">
        <f>IF(CODE(L33)&lt;65,(IF((L33)&gt;0,((IF(AND(VALUE(MID(L33,6,1))=0,VALUE(LEFT(L33,1))),MID(L33,6,2)*60+(RIGHT(L33,2))+(24*60),MID(L33,6,2)*60+(RIGHT(L33,2)))-(LEFT(L33,2)*60+MID(L33,3,2)))/60),"")),"")</f>
        <v>4</v>
      </c>
      <c r="X33" s="17">
        <f>IF(CODE(N33)&lt;65,(IF((N33)&gt;0,((IF(AND(VALUE(MID(N33,6,1))=0,VALUE(LEFT(N33,1))),MID(N33,6,2)*60+(RIGHT(N33,2))+(24*60),MID(N33,6,2)*60+(RIGHT(N33,2)))-(LEFT(N33,2)*60+MID(N33,3,2)))/60),"")),"")</f>
        <v>4</v>
      </c>
      <c r="Y33" s="17">
        <f>IF(CODE(P33)&lt;65,(IF((P33)&gt;0,((IF(AND(VALUE(MID(P33,6,1))=0,VALUE(LEFT(P33,1))),MID(P33,6,2)*60+(RIGHT(P33,2))+(24*60),MID(P33,6,2)*60+(RIGHT(P33,2)))-(LEFT(P33,2)*60+MID(P33,3,2)))/60),"")),"")</f>
        <v>4</v>
      </c>
      <c r="Z33" s="17">
        <f>IF(CODE(R33)&lt;65,(IF((R33)&gt;0,((IF(AND(VALUE(MID(R33,6,1))=0,VALUE(LEFT(R33,1))),MID(R33,6,2)*60+(RIGHT(R33,2))+(24*60),MID(R33,6,2)*60+(RIGHT(R33,2)))-(LEFT(R33,2)*60+MID(R33,3,2)))/60),"")),"")</f>
        <v>4</v>
      </c>
      <c r="AA33" s="17">
        <f>IF(CODE(T33)&lt;65,(IF((T33)&gt;0,((IF(AND(VALUE(MID(T33,6,1))=0,VALUE(LEFT(T33,1))),MID(T33,6,2)*60+(RIGHT(T33,2))+(24*60),MID(T33,6,2)*60+(RIGHT(T33,2)))-(LEFT(T33,2)*60+MID(T33,3,2)))/60),"")),"")</f>
        <v>4</v>
      </c>
      <c r="AB33" s="17">
        <f>IF(CODE(H33)&lt;65,(IF((H33)&gt;0,((IF(AND(VALUE(MID(H33,6,1))=0,VALUE(LEFT(H33,1))),MID(H33,6,2)*60+(RIGHT(H33,2))+(24*60),MID(H33,6,2)*60+(RIGHT(H33,2)))-(LEFT(H33,2)*60+MID(H33,3,2)))/60),"")),"")</f>
      </c>
      <c r="AC33" s="17">
        <f>IF(CODE(J33)&lt;65,(IF((J33)&gt;0,((IF(AND(VALUE(MID(J33,6,1))=0,VALUE(LEFT(J33,1))),MID(J33,6,2)*60+(RIGHT(J33,2))+(24*60),MID(J33,6,2)*60+(RIGHT(J33,2)))-(LEFT(J33,2)*60+MID(J33,3,2)))/60),"")),"")</f>
      </c>
    </row>
    <row r="34" spans="1:29" ht="79.5" customHeight="1">
      <c r="A34" s="23"/>
      <c r="B34" s="26"/>
      <c r="C34" s="94"/>
      <c r="D34" s="83"/>
      <c r="E34" s="19"/>
      <c r="F34" s="97" t="s">
        <v>132</v>
      </c>
      <c r="G34" s="61"/>
      <c r="H34" s="40"/>
      <c r="I34" s="41"/>
      <c r="J34" s="40"/>
      <c r="K34" s="41"/>
      <c r="L34" s="40"/>
      <c r="M34" s="41"/>
      <c r="N34" s="40" t="s">
        <v>46</v>
      </c>
      <c r="O34" s="41"/>
      <c r="P34" s="40"/>
      <c r="Q34" s="41"/>
      <c r="R34" s="40" t="s">
        <v>46</v>
      </c>
      <c r="S34" s="41"/>
      <c r="T34" s="40" t="s">
        <v>45</v>
      </c>
      <c r="U34" s="41"/>
      <c r="V34" s="21">
        <f>SUMIF(W33:AC34,"&gt;0")</f>
        <v>32</v>
      </c>
      <c r="W34" s="22">
        <f>IF((L34)&gt;0,((IF(AND(VALUE(MID(L34,6,1))=0,VALUE(LEFT(L34,1))),MID(L34,6,2)*60+(RIGHT(L34,2))+(24*60),MID(L34,6,2)*60+(RIGHT(L34,2)))-(LEFT(L34,2)*60+MID(L34,3,2)))/60),"")</f>
      </c>
      <c r="X34" s="22">
        <f>IF((N34)&gt;0,((IF(AND(VALUE(MID(N34,6,1))=0,VALUE(LEFT(N34,1))),MID(N34,6,2)*60+(RIGHT(N34,2))+(24*60),MID(N34,6,2)*60+(RIGHT(N34,2)))-(LEFT(N34,2)*60+MID(N34,3,2)))/60),"")</f>
        <v>4</v>
      </c>
      <c r="Y34" s="22">
        <f>IF((P34)&gt;0,((IF(AND(VALUE(MID(P34,6,1))=0,VALUE(LEFT(P34,1))),MID(P34,6,2)*60+(RIGHT(P34,2))+(24*60),MID(P34,6,2)*60+(RIGHT(P34,2)))-(LEFT(P34,2)*60+MID(P34,3,2)))/60),"")</f>
      </c>
      <c r="Z34" s="22">
        <f>IF((R34)&gt;0,((IF(AND(VALUE(MID(R34,6,1))=0,VALUE(LEFT(R34,1))),MID(R34,6,2)*60+(RIGHT(R34,2))+(24*60),MID(R34,6,2)*60+(RIGHT(R34,2)))-(LEFT(R34,2)*60+MID(R34,3,2)))/60),"")</f>
        <v>4</v>
      </c>
      <c r="AA34" s="22">
        <f>IF((T34)&gt;0,((IF(AND(VALUE(MID(T34,6,1))=0,VALUE(LEFT(T34,1))),MID(T34,6,2)*60+(RIGHT(T34,2))+(24*60),MID(T34,6,2)*60+(RIGHT(T34,2)))-(LEFT(T34,2)*60+MID(T34,3,2)))/60),"")</f>
        <v>4</v>
      </c>
      <c r="AB34" s="22">
        <f>IF((H34)&gt;0,((IF(AND(VALUE(MID(H34,6,1))=0,VALUE(LEFT(H34,1))),MID(H34,6,2)*60+(RIGHT(H34,2))+(24*60),MID(H34,6,2)*60+(RIGHT(H34,2)))-(LEFT(H34,2)*60+MID(H34,3,2)))/60),"")</f>
      </c>
      <c r="AC34" s="22">
        <f>IF((J34)&gt;0,((IF(AND(VALUE(MID(J34,6,1))=0,VALUE(LEFT(J34,1))),MID(J34,6,2)*60+(RIGHT(J34,2))+(24*60),MID(J34,6,2)*60+(RIGHT(J34,2)))-(LEFT(J34,2)*60+MID(J34,3,2)))/60),"")</f>
      </c>
    </row>
    <row r="35" spans="1:29" ht="79.5" customHeight="1">
      <c r="A35" s="13"/>
      <c r="B35" s="25"/>
      <c r="C35" s="93" t="s">
        <v>130</v>
      </c>
      <c r="D35" s="80"/>
      <c r="E35" s="14"/>
      <c r="F35" s="96" t="s">
        <v>131</v>
      </c>
      <c r="G35" s="60">
        <v>151</v>
      </c>
      <c r="H35" s="38" t="s">
        <v>33</v>
      </c>
      <c r="I35" s="39"/>
      <c r="J35" s="38" t="s">
        <v>33</v>
      </c>
      <c r="K35" s="39"/>
      <c r="L35" s="38" t="s">
        <v>45</v>
      </c>
      <c r="M35" s="39"/>
      <c r="N35" s="38" t="s">
        <v>116</v>
      </c>
      <c r="O35" s="39"/>
      <c r="P35" s="38" t="s">
        <v>65</v>
      </c>
      <c r="Q35" s="39"/>
      <c r="R35" s="38" t="s">
        <v>65</v>
      </c>
      <c r="S35" s="39"/>
      <c r="T35" s="38" t="s">
        <v>65</v>
      </c>
      <c r="U35" s="39"/>
      <c r="V35" s="16"/>
      <c r="W35" s="17">
        <f>IF(CODE(L35)&lt;65,(IF((L35)&gt;0,((IF(AND(VALUE(MID(L35,6,1))=0,VALUE(LEFT(L35,1))),MID(L35,6,2)*60+(RIGHT(L35,2))+(24*60),MID(L35,6,2)*60+(RIGHT(L35,2)))-(LEFT(L35,2)*60+MID(L35,3,2)))/60),"")),"")</f>
        <v>4</v>
      </c>
      <c r="X35" s="17">
        <f>IF(CODE(N35)&lt;65,(IF((N35)&gt;0,((IF(AND(VALUE(MID(N35,6,1))=0,VALUE(LEFT(N35,1))),MID(N35,6,2)*60+(RIGHT(N35,2))+(24*60),MID(N35,6,2)*60+(RIGHT(N35,2)))-(LEFT(N35,2)*60+MID(N35,3,2)))/60),"")),"")</f>
        <v>4</v>
      </c>
      <c r="Y35" s="17">
        <f>IF(CODE(P35)&lt;65,(IF((P35)&gt;0,((IF(AND(VALUE(MID(P35,6,1))=0,VALUE(LEFT(P35,1))),MID(P35,6,2)*60+(RIGHT(P35,2))+(24*60),MID(P35,6,2)*60+(RIGHT(P35,2)))-(LEFT(P35,2)*60+MID(P35,3,2)))/60),"")),"")</f>
        <v>4</v>
      </c>
      <c r="Z35" s="17">
        <f>IF(CODE(R35)&lt;65,(IF((R35)&gt;0,((IF(AND(VALUE(MID(R35,6,1))=0,VALUE(LEFT(R35,1))),MID(R35,6,2)*60+(RIGHT(R35,2))+(24*60),MID(R35,6,2)*60+(RIGHT(R35,2)))-(LEFT(R35,2)*60+MID(R35,3,2)))/60),"")),"")</f>
        <v>4</v>
      </c>
      <c r="AA35" s="17">
        <f>IF(CODE(T35)&lt;65,(IF((T35)&gt;0,((IF(AND(VALUE(MID(T35,6,1))=0,VALUE(LEFT(T35,1))),MID(T35,6,2)*60+(RIGHT(T35,2))+(24*60),MID(T35,6,2)*60+(RIGHT(T35,2)))-(LEFT(T35,2)*60+MID(T35,3,2)))/60),"")),"")</f>
        <v>4</v>
      </c>
      <c r="AB35" s="17">
        <f>IF(CODE(H35)&lt;65,(IF((H35)&gt;0,((IF(AND(VALUE(MID(H35,6,1))=0,VALUE(LEFT(H35,1))),MID(H35,6,2)*60+(RIGHT(H35,2))+(24*60),MID(H35,6,2)*60+(RIGHT(H35,2)))-(LEFT(H35,2)*60+MID(H35,3,2)))/60),"")),"")</f>
      </c>
      <c r="AC35" s="17">
        <f>IF(CODE(J35)&lt;65,(IF((J35)&gt;0,((IF(AND(VALUE(MID(J35,6,1))=0,VALUE(LEFT(J35,1))),MID(J35,6,2)*60+(RIGHT(J35,2))+(24*60),MID(J35,6,2)*60+(RIGHT(J35,2)))-(LEFT(J35,2)*60+MID(J35,3,2)))/60),"")),"")</f>
      </c>
    </row>
    <row r="36" spans="1:29" ht="79.5" customHeight="1">
      <c r="A36" s="23"/>
      <c r="B36" s="26"/>
      <c r="C36" s="94"/>
      <c r="D36" s="83"/>
      <c r="E36" s="19"/>
      <c r="F36" s="97" t="s">
        <v>132</v>
      </c>
      <c r="G36" s="61"/>
      <c r="H36" s="40"/>
      <c r="I36" s="41"/>
      <c r="J36" s="40"/>
      <c r="K36" s="41"/>
      <c r="L36" s="40"/>
      <c r="M36" s="41"/>
      <c r="N36" s="40" t="s">
        <v>46</v>
      </c>
      <c r="O36" s="41"/>
      <c r="P36" s="40"/>
      <c r="Q36" s="41"/>
      <c r="R36" s="40" t="s">
        <v>46</v>
      </c>
      <c r="S36" s="41"/>
      <c r="T36" s="40" t="s">
        <v>45</v>
      </c>
      <c r="U36" s="41"/>
      <c r="V36" s="21">
        <f>SUMIF(W35:AC36,"&gt;0")</f>
        <v>32</v>
      </c>
      <c r="W36" s="22">
        <f>IF((L36)&gt;0,((IF(AND(VALUE(MID(L36,6,1))=0,VALUE(LEFT(L36,1))),MID(L36,6,2)*60+(RIGHT(L36,2))+(24*60),MID(L36,6,2)*60+(RIGHT(L36,2)))-(LEFT(L36,2)*60+MID(L36,3,2)))/60),"")</f>
      </c>
      <c r="X36" s="22">
        <f>IF((N36)&gt;0,((IF(AND(VALUE(MID(N36,6,1))=0,VALUE(LEFT(N36,1))),MID(N36,6,2)*60+(RIGHT(N36,2))+(24*60),MID(N36,6,2)*60+(RIGHT(N36,2)))-(LEFT(N36,2)*60+MID(N36,3,2)))/60),"")</f>
        <v>4</v>
      </c>
      <c r="Y36" s="22">
        <f>IF((P36)&gt;0,((IF(AND(VALUE(MID(P36,6,1))=0,VALUE(LEFT(P36,1))),MID(P36,6,2)*60+(RIGHT(P36,2))+(24*60),MID(P36,6,2)*60+(RIGHT(P36,2)))-(LEFT(P36,2)*60+MID(P36,3,2)))/60),"")</f>
      </c>
      <c r="Z36" s="22">
        <f>IF((R36)&gt;0,((IF(AND(VALUE(MID(R36,6,1))=0,VALUE(LEFT(R36,1))),MID(R36,6,2)*60+(RIGHT(R36,2))+(24*60),MID(R36,6,2)*60+(RIGHT(R36,2)))-(LEFT(R36,2)*60+MID(R36,3,2)))/60),"")</f>
        <v>4</v>
      </c>
      <c r="AA36" s="22">
        <f>IF((T36)&gt;0,((IF(AND(VALUE(MID(T36,6,1))=0,VALUE(LEFT(T36,1))),MID(T36,6,2)*60+(RIGHT(T36,2))+(24*60),MID(T36,6,2)*60+(RIGHT(T36,2)))-(LEFT(T36,2)*60+MID(T36,3,2)))/60),"")</f>
        <v>4</v>
      </c>
      <c r="AB36" s="22">
        <f>IF((H36)&gt;0,((IF(AND(VALUE(MID(H36,6,1))=0,VALUE(LEFT(H36,1))),MID(H36,6,2)*60+(RIGHT(H36,2))+(24*60),MID(H36,6,2)*60+(RIGHT(H36,2)))-(LEFT(H36,2)*60+MID(H36,3,2)))/60),"")</f>
      </c>
      <c r="AC36" s="22">
        <f>IF((J36)&gt;0,((IF(AND(VALUE(MID(J36,6,1))=0,VALUE(LEFT(J36,1))),MID(J36,6,2)*60+(RIGHT(J36,2))+(24*60),MID(J36,6,2)*60+(RIGHT(J36,2)))-(LEFT(J36,2)*60+MID(J36,3,2)))/60),"")</f>
      </c>
    </row>
    <row r="37" spans="1:29" ht="79.5" customHeight="1">
      <c r="A37" s="13"/>
      <c r="B37" s="25"/>
      <c r="C37" s="93" t="s">
        <v>130</v>
      </c>
      <c r="D37" s="80"/>
      <c r="E37" s="14"/>
      <c r="F37" s="96" t="s">
        <v>131</v>
      </c>
      <c r="G37" s="60">
        <v>152</v>
      </c>
      <c r="H37" s="38" t="s">
        <v>33</v>
      </c>
      <c r="I37" s="39"/>
      <c r="J37" s="38" t="s">
        <v>33</v>
      </c>
      <c r="K37" s="39"/>
      <c r="L37" s="38" t="s">
        <v>45</v>
      </c>
      <c r="M37" s="39"/>
      <c r="N37" s="38" t="s">
        <v>116</v>
      </c>
      <c r="O37" s="39"/>
      <c r="P37" s="38" t="s">
        <v>48</v>
      </c>
      <c r="Q37" s="39"/>
      <c r="R37" s="38" t="s">
        <v>65</v>
      </c>
      <c r="S37" s="39"/>
      <c r="T37" s="38" t="s">
        <v>65</v>
      </c>
      <c r="U37" s="39"/>
      <c r="V37" s="16"/>
      <c r="W37" s="17">
        <f>IF(CODE(L37)&lt;65,(IF((L37)&gt;0,((IF(AND(VALUE(MID(L37,6,1))=0,VALUE(LEFT(L37,1))),MID(L37,6,2)*60+(RIGHT(L37,2))+(24*60),MID(L37,6,2)*60+(RIGHT(L37,2)))-(LEFT(L37,2)*60+MID(L37,3,2)))/60),"")),"")</f>
        <v>4</v>
      </c>
      <c r="X37" s="17">
        <f>IF(CODE(N37)&lt;65,(IF((N37)&gt;0,((IF(AND(VALUE(MID(N37,6,1))=0,VALUE(LEFT(N37,1))),MID(N37,6,2)*60+(RIGHT(N37,2))+(24*60),MID(N37,6,2)*60+(RIGHT(N37,2)))-(LEFT(N37,2)*60+MID(N37,3,2)))/60),"")),"")</f>
        <v>4</v>
      </c>
      <c r="Y37" s="17">
        <f>IF(CODE(P37)&lt;65,(IF((P37)&gt;0,((IF(AND(VALUE(MID(P37,6,1))=0,VALUE(LEFT(P37,1))),MID(P37,6,2)*60+(RIGHT(P37,2))+(24*60),MID(P37,6,2)*60+(RIGHT(P37,2)))-(LEFT(P37,2)*60+MID(P37,3,2)))/60),"")),"")</f>
        <v>4</v>
      </c>
      <c r="Z37" s="17">
        <f>IF(CODE(R37)&lt;65,(IF((R37)&gt;0,((IF(AND(VALUE(MID(R37,6,1))=0,VALUE(LEFT(R37,1))),MID(R37,6,2)*60+(RIGHT(R37,2))+(24*60),MID(R37,6,2)*60+(RIGHT(R37,2)))-(LEFT(R37,2)*60+MID(R37,3,2)))/60),"")),"")</f>
        <v>4</v>
      </c>
      <c r="AA37" s="17">
        <f>IF(CODE(T37)&lt;65,(IF((T37)&gt;0,((IF(AND(VALUE(MID(T37,6,1))=0,VALUE(LEFT(T37,1))),MID(T37,6,2)*60+(RIGHT(T37,2))+(24*60),MID(T37,6,2)*60+(RIGHT(T37,2)))-(LEFT(T37,2)*60+MID(T37,3,2)))/60),"")),"")</f>
        <v>4</v>
      </c>
      <c r="AB37" s="17">
        <f>IF(CODE(H37)&lt;65,(IF((H37)&gt;0,((IF(AND(VALUE(MID(H37,6,1))=0,VALUE(LEFT(H37,1))),MID(H37,6,2)*60+(RIGHT(H37,2))+(24*60),MID(H37,6,2)*60+(RIGHT(H37,2)))-(LEFT(H37,2)*60+MID(H37,3,2)))/60),"")),"")</f>
      </c>
      <c r="AC37" s="17">
        <f>IF(CODE(J37)&lt;65,(IF((J37)&gt;0,((IF(AND(VALUE(MID(J37,6,1))=0,VALUE(LEFT(J37,1))),MID(J37,6,2)*60+(RIGHT(J37,2))+(24*60),MID(J37,6,2)*60+(RIGHT(J37,2)))-(LEFT(J37,2)*60+MID(J37,3,2)))/60),"")),"")</f>
      </c>
    </row>
    <row r="38" spans="1:29" ht="79.5" customHeight="1">
      <c r="A38" s="23"/>
      <c r="B38" s="26"/>
      <c r="C38" s="94"/>
      <c r="D38" s="83"/>
      <c r="E38" s="19"/>
      <c r="F38" s="97" t="s">
        <v>132</v>
      </c>
      <c r="G38" s="61"/>
      <c r="H38" s="40"/>
      <c r="I38" s="41"/>
      <c r="J38" s="40"/>
      <c r="K38" s="41"/>
      <c r="L38" s="40"/>
      <c r="M38" s="41"/>
      <c r="N38" s="40" t="s">
        <v>46</v>
      </c>
      <c r="O38" s="41"/>
      <c r="P38" s="40"/>
      <c r="Q38" s="41"/>
      <c r="R38" s="40" t="s">
        <v>47</v>
      </c>
      <c r="S38" s="41"/>
      <c r="T38" s="40" t="s">
        <v>45</v>
      </c>
      <c r="U38" s="41"/>
      <c r="V38" s="21">
        <f>SUMIF(W37:AC38,"&gt;0")</f>
        <v>32</v>
      </c>
      <c r="W38" s="22">
        <f>IF((L38)&gt;0,((IF(AND(VALUE(MID(L38,6,1))=0,VALUE(LEFT(L38,1))),MID(L38,6,2)*60+(RIGHT(L38,2))+(24*60),MID(L38,6,2)*60+(RIGHT(L38,2)))-(LEFT(L38,2)*60+MID(L38,3,2)))/60),"")</f>
      </c>
      <c r="X38" s="22">
        <f>IF((N38)&gt;0,((IF(AND(VALUE(MID(N38,6,1))=0,VALUE(LEFT(N38,1))),MID(N38,6,2)*60+(RIGHT(N38,2))+(24*60),MID(N38,6,2)*60+(RIGHT(N38,2)))-(LEFT(N38,2)*60+MID(N38,3,2)))/60),"")</f>
        <v>4</v>
      </c>
      <c r="Y38" s="22">
        <f>IF((P38)&gt;0,((IF(AND(VALUE(MID(P38,6,1))=0,VALUE(LEFT(P38,1))),MID(P38,6,2)*60+(RIGHT(P38,2))+(24*60),MID(P38,6,2)*60+(RIGHT(P38,2)))-(LEFT(P38,2)*60+MID(P38,3,2)))/60),"")</f>
      </c>
      <c r="Z38" s="22">
        <f>IF((R38)&gt;0,((IF(AND(VALUE(MID(R38,6,1))=0,VALUE(LEFT(R38,1))),MID(R38,6,2)*60+(RIGHT(R38,2))+(24*60),MID(R38,6,2)*60+(RIGHT(R38,2)))-(LEFT(R38,2)*60+MID(R38,3,2)))/60),"")</f>
        <v>4</v>
      </c>
      <c r="AA38" s="22">
        <f>IF((T38)&gt;0,((IF(AND(VALUE(MID(T38,6,1))=0,VALUE(LEFT(T38,1))),MID(T38,6,2)*60+(RIGHT(T38,2))+(24*60),MID(T38,6,2)*60+(RIGHT(T38,2)))-(LEFT(T38,2)*60+MID(T38,3,2)))/60),"")</f>
        <v>4</v>
      </c>
      <c r="AB38" s="22">
        <f>IF((H38)&gt;0,((IF(AND(VALUE(MID(H38,6,1))=0,VALUE(LEFT(H38,1))),MID(H38,6,2)*60+(RIGHT(H38,2))+(24*60),MID(H38,6,2)*60+(RIGHT(H38,2)))-(LEFT(H38,2)*60+MID(H38,3,2)))/60),"")</f>
      </c>
      <c r="AC38" s="22">
        <f>IF((J38)&gt;0,((IF(AND(VALUE(MID(J38,6,1))=0,VALUE(LEFT(J38,1))),MID(J38,6,2)*60+(RIGHT(J38,2))+(24*60),MID(J38,6,2)*60+(RIGHT(J38,2)))-(LEFT(J38,2)*60+MID(J38,3,2)))/60),"")</f>
      </c>
    </row>
    <row r="39" spans="1:29" ht="79.5" customHeight="1">
      <c r="A39" s="13"/>
      <c r="B39" s="25"/>
      <c r="C39" s="93" t="s">
        <v>130</v>
      </c>
      <c r="D39" s="80"/>
      <c r="E39" s="14"/>
      <c r="F39" s="96" t="s">
        <v>131</v>
      </c>
      <c r="G39" s="60">
        <v>153</v>
      </c>
      <c r="H39" s="38" t="s">
        <v>33</v>
      </c>
      <c r="I39" s="39"/>
      <c r="J39" s="38" t="s">
        <v>33</v>
      </c>
      <c r="K39" s="39"/>
      <c r="L39" s="38" t="s">
        <v>45</v>
      </c>
      <c r="M39" s="39"/>
      <c r="N39" s="38" t="s">
        <v>116</v>
      </c>
      <c r="O39" s="39"/>
      <c r="P39" s="38" t="s">
        <v>48</v>
      </c>
      <c r="Q39" s="39"/>
      <c r="R39" s="38" t="s">
        <v>65</v>
      </c>
      <c r="S39" s="39"/>
      <c r="T39" s="38" t="s">
        <v>65</v>
      </c>
      <c r="U39" s="39"/>
      <c r="V39" s="16"/>
      <c r="W39" s="17">
        <f>IF(CODE(L39)&lt;65,(IF((L39)&gt;0,((IF(AND(VALUE(MID(L39,6,1))=0,VALUE(LEFT(L39,1))),MID(L39,6,2)*60+(RIGHT(L39,2))+(24*60),MID(L39,6,2)*60+(RIGHT(L39,2)))-(LEFT(L39,2)*60+MID(L39,3,2)))/60),"")),"")</f>
        <v>4</v>
      </c>
      <c r="X39" s="17">
        <f>IF(CODE(N39)&lt;65,(IF((N39)&gt;0,((IF(AND(VALUE(MID(N39,6,1))=0,VALUE(LEFT(N39,1))),MID(N39,6,2)*60+(RIGHT(N39,2))+(24*60),MID(N39,6,2)*60+(RIGHT(N39,2)))-(LEFT(N39,2)*60+MID(N39,3,2)))/60),"")),"")</f>
        <v>4</v>
      </c>
      <c r="Y39" s="17">
        <f>IF(CODE(P39)&lt;65,(IF((P39)&gt;0,((IF(AND(VALUE(MID(P39,6,1))=0,VALUE(LEFT(P39,1))),MID(P39,6,2)*60+(RIGHT(P39,2))+(24*60),MID(P39,6,2)*60+(RIGHT(P39,2)))-(LEFT(P39,2)*60+MID(P39,3,2)))/60),"")),"")</f>
        <v>4</v>
      </c>
      <c r="Z39" s="17">
        <f>IF(CODE(R39)&lt;65,(IF((R39)&gt;0,((IF(AND(VALUE(MID(R39,6,1))=0,VALUE(LEFT(R39,1))),MID(R39,6,2)*60+(RIGHT(R39,2))+(24*60),MID(R39,6,2)*60+(RIGHT(R39,2)))-(LEFT(R39,2)*60+MID(R39,3,2)))/60),"")),"")</f>
        <v>4</v>
      </c>
      <c r="AA39" s="17">
        <f>IF(CODE(T39)&lt;65,(IF((T39)&gt;0,((IF(AND(VALUE(MID(T39,6,1))=0,VALUE(LEFT(T39,1))),MID(T39,6,2)*60+(RIGHT(T39,2))+(24*60),MID(T39,6,2)*60+(RIGHT(T39,2)))-(LEFT(T39,2)*60+MID(T39,3,2)))/60),"")),"")</f>
        <v>4</v>
      </c>
      <c r="AB39" s="17">
        <f>IF(CODE(H39)&lt;65,(IF((H39)&gt;0,((IF(AND(VALUE(MID(H39,6,1))=0,VALUE(LEFT(H39,1))),MID(H39,6,2)*60+(RIGHT(H39,2))+(24*60),MID(H39,6,2)*60+(RIGHT(H39,2)))-(LEFT(H39,2)*60+MID(H39,3,2)))/60),"")),"")</f>
      </c>
      <c r="AC39" s="17">
        <f>IF(CODE(J39)&lt;65,(IF((J39)&gt;0,((IF(AND(VALUE(MID(J39,6,1))=0,VALUE(LEFT(J39,1))),MID(J39,6,2)*60+(RIGHT(J39,2))+(24*60),MID(J39,6,2)*60+(RIGHT(J39,2)))-(LEFT(J39,2)*60+MID(J39,3,2)))/60),"")),"")</f>
      </c>
    </row>
    <row r="40" spans="1:29" ht="79.5" customHeight="1">
      <c r="A40" s="23"/>
      <c r="B40" s="26"/>
      <c r="C40" s="94"/>
      <c r="D40" s="83"/>
      <c r="E40" s="19"/>
      <c r="F40" s="97" t="s">
        <v>132</v>
      </c>
      <c r="G40" s="61"/>
      <c r="H40" s="40"/>
      <c r="I40" s="41"/>
      <c r="J40" s="40"/>
      <c r="K40" s="41"/>
      <c r="L40" s="40"/>
      <c r="M40" s="41"/>
      <c r="N40" s="40" t="s">
        <v>46</v>
      </c>
      <c r="O40" s="41"/>
      <c r="P40" s="40"/>
      <c r="Q40" s="41"/>
      <c r="R40" s="40" t="s">
        <v>47</v>
      </c>
      <c r="S40" s="41"/>
      <c r="T40" s="40" t="s">
        <v>45</v>
      </c>
      <c r="U40" s="41"/>
      <c r="V40" s="21">
        <f>SUMIF(W39:AC40,"&gt;0")</f>
        <v>32</v>
      </c>
      <c r="W40" s="22">
        <f>IF((L40)&gt;0,((IF(AND(VALUE(MID(L40,6,1))=0,VALUE(LEFT(L40,1))),MID(L40,6,2)*60+(RIGHT(L40,2))+(24*60),MID(L40,6,2)*60+(RIGHT(L40,2)))-(LEFT(L40,2)*60+MID(L40,3,2)))/60),"")</f>
      </c>
      <c r="X40" s="22">
        <f>IF((N40)&gt;0,((IF(AND(VALUE(MID(N40,6,1))=0,VALUE(LEFT(N40,1))),MID(N40,6,2)*60+(RIGHT(N40,2))+(24*60),MID(N40,6,2)*60+(RIGHT(N40,2)))-(LEFT(N40,2)*60+MID(N40,3,2)))/60),"")</f>
        <v>4</v>
      </c>
      <c r="Y40" s="22">
        <f>IF((P40)&gt;0,((IF(AND(VALUE(MID(P40,6,1))=0,VALUE(LEFT(P40,1))),MID(P40,6,2)*60+(RIGHT(P40,2))+(24*60),MID(P40,6,2)*60+(RIGHT(P40,2)))-(LEFT(P40,2)*60+MID(P40,3,2)))/60),"")</f>
      </c>
      <c r="Z40" s="22">
        <f>IF((R40)&gt;0,((IF(AND(VALUE(MID(R40,6,1))=0,VALUE(LEFT(R40,1))),MID(R40,6,2)*60+(RIGHT(R40,2))+(24*60),MID(R40,6,2)*60+(RIGHT(R40,2)))-(LEFT(R40,2)*60+MID(R40,3,2)))/60),"")</f>
        <v>4</v>
      </c>
      <c r="AA40" s="22">
        <f>IF((T40)&gt;0,((IF(AND(VALUE(MID(T40,6,1))=0,VALUE(LEFT(T40,1))),MID(T40,6,2)*60+(RIGHT(T40,2))+(24*60),MID(T40,6,2)*60+(RIGHT(T40,2)))-(LEFT(T40,2)*60+MID(T40,3,2)))/60),"")</f>
        <v>4</v>
      </c>
      <c r="AB40" s="22">
        <f>IF((H40)&gt;0,((IF(AND(VALUE(MID(H40,6,1))=0,VALUE(LEFT(H40,1))),MID(H40,6,2)*60+(RIGHT(H40,2))+(24*60),MID(H40,6,2)*60+(RIGHT(H40,2)))-(LEFT(H40,2)*60+MID(H40,3,2)))/60),"")</f>
      </c>
      <c r="AC40" s="22">
        <f>IF((J40)&gt;0,((IF(AND(VALUE(MID(J40,6,1))=0,VALUE(LEFT(J40,1))),MID(J40,6,2)*60+(RIGHT(J40,2))+(24*60),MID(J40,6,2)*60+(RIGHT(J40,2)))-(LEFT(J40,2)*60+MID(J40,3,2)))/60),"")</f>
      </c>
    </row>
    <row r="41" spans="1:29" ht="79.5" customHeight="1">
      <c r="A41" s="13"/>
      <c r="B41" s="25"/>
      <c r="C41" s="93" t="s">
        <v>130</v>
      </c>
      <c r="D41" s="80"/>
      <c r="E41" s="14"/>
      <c r="F41" s="96" t="s">
        <v>131</v>
      </c>
      <c r="G41" s="60">
        <v>154</v>
      </c>
      <c r="H41" s="38" t="s">
        <v>33</v>
      </c>
      <c r="I41" s="39"/>
      <c r="J41" s="38" t="s">
        <v>33</v>
      </c>
      <c r="K41" s="39"/>
      <c r="L41" s="38" t="s">
        <v>45</v>
      </c>
      <c r="M41" s="39"/>
      <c r="N41" s="38" t="s">
        <v>116</v>
      </c>
      <c r="O41" s="39"/>
      <c r="P41" s="38" t="s">
        <v>49</v>
      </c>
      <c r="Q41" s="39"/>
      <c r="R41" s="38" t="s">
        <v>65</v>
      </c>
      <c r="S41" s="39"/>
      <c r="T41" s="38" t="s">
        <v>65</v>
      </c>
      <c r="U41" s="39"/>
      <c r="V41" s="16"/>
      <c r="W41" s="17">
        <f>IF(CODE(L41)&lt;65,(IF((L41)&gt;0,((IF(AND(VALUE(MID(L41,6,1))=0,VALUE(LEFT(L41,1))),MID(L41,6,2)*60+(RIGHT(L41,2))+(24*60),MID(L41,6,2)*60+(RIGHT(L41,2)))-(LEFT(L41,2)*60+MID(L41,3,2)))/60),"")),"")</f>
        <v>4</v>
      </c>
      <c r="X41" s="17">
        <f>IF(CODE(N41)&lt;65,(IF((N41)&gt;0,((IF(AND(VALUE(MID(N41,6,1))=0,VALUE(LEFT(N41,1))),MID(N41,6,2)*60+(RIGHT(N41,2))+(24*60),MID(N41,6,2)*60+(RIGHT(N41,2)))-(LEFT(N41,2)*60+MID(N41,3,2)))/60),"")),"")</f>
        <v>4</v>
      </c>
      <c r="Y41" s="17">
        <f>IF(CODE(P41)&lt;65,(IF((P41)&gt;0,((IF(AND(VALUE(MID(P41,6,1))=0,VALUE(LEFT(P41,1))),MID(P41,6,2)*60+(RIGHT(P41,2))+(24*60),MID(P41,6,2)*60+(RIGHT(P41,2)))-(LEFT(P41,2)*60+MID(P41,3,2)))/60),"")),"")</f>
        <v>4</v>
      </c>
      <c r="Z41" s="17">
        <f>IF(CODE(R41)&lt;65,(IF((R41)&gt;0,((IF(AND(VALUE(MID(R41,6,1))=0,VALUE(LEFT(R41,1))),MID(R41,6,2)*60+(RIGHT(R41,2))+(24*60),MID(R41,6,2)*60+(RIGHT(R41,2)))-(LEFT(R41,2)*60+MID(R41,3,2)))/60),"")),"")</f>
        <v>4</v>
      </c>
      <c r="AA41" s="17">
        <f>IF(CODE(T41)&lt;65,(IF((T41)&gt;0,((IF(AND(VALUE(MID(T41,6,1))=0,VALUE(LEFT(T41,1))),MID(T41,6,2)*60+(RIGHT(T41,2))+(24*60),MID(T41,6,2)*60+(RIGHT(T41,2)))-(LEFT(T41,2)*60+MID(T41,3,2)))/60),"")),"")</f>
        <v>4</v>
      </c>
      <c r="AB41" s="17">
        <f>IF(CODE(H41)&lt;65,(IF((H41)&gt;0,((IF(AND(VALUE(MID(H41,6,1))=0,VALUE(LEFT(H41,1))),MID(H41,6,2)*60+(RIGHT(H41,2))+(24*60),MID(H41,6,2)*60+(RIGHT(H41,2)))-(LEFT(H41,2)*60+MID(H41,3,2)))/60),"")),"")</f>
      </c>
      <c r="AC41" s="17">
        <f>IF(CODE(J41)&lt;65,(IF((J41)&gt;0,((IF(AND(VALUE(MID(J41,6,1))=0,VALUE(LEFT(J41,1))),MID(J41,6,2)*60+(RIGHT(J41,2))+(24*60),MID(J41,6,2)*60+(RIGHT(J41,2)))-(LEFT(J41,2)*60+MID(J41,3,2)))/60),"")),"")</f>
      </c>
    </row>
    <row r="42" spans="1:29" ht="79.5" customHeight="1">
      <c r="A42" s="23"/>
      <c r="B42" s="26"/>
      <c r="C42" s="94"/>
      <c r="D42" s="83"/>
      <c r="E42" s="19"/>
      <c r="F42" s="97" t="s">
        <v>132</v>
      </c>
      <c r="G42" s="61"/>
      <c r="H42" s="40"/>
      <c r="I42" s="41"/>
      <c r="J42" s="40"/>
      <c r="K42" s="41"/>
      <c r="L42" s="40"/>
      <c r="M42" s="41"/>
      <c r="N42" s="40" t="s">
        <v>46</v>
      </c>
      <c r="O42" s="41"/>
      <c r="P42" s="40"/>
      <c r="Q42" s="41"/>
      <c r="R42" s="40" t="s">
        <v>46</v>
      </c>
      <c r="S42" s="41"/>
      <c r="T42" s="40" t="s">
        <v>45</v>
      </c>
      <c r="U42" s="41"/>
      <c r="V42" s="21">
        <f>SUMIF(W41:AC42,"&gt;0")</f>
        <v>32</v>
      </c>
      <c r="W42" s="22">
        <f>IF((L42)&gt;0,((IF(AND(VALUE(MID(L42,6,1))=0,VALUE(LEFT(L42,1))),MID(L42,6,2)*60+(RIGHT(L42,2))+(24*60),MID(L42,6,2)*60+(RIGHT(L42,2)))-(LEFT(L42,2)*60+MID(L42,3,2)))/60),"")</f>
      </c>
      <c r="X42" s="22">
        <f>IF((N42)&gt;0,((IF(AND(VALUE(MID(N42,6,1))=0,VALUE(LEFT(N42,1))),MID(N42,6,2)*60+(RIGHT(N42,2))+(24*60),MID(N42,6,2)*60+(RIGHT(N42,2)))-(LEFT(N42,2)*60+MID(N42,3,2)))/60),"")</f>
        <v>4</v>
      </c>
      <c r="Y42" s="22">
        <f>IF((P42)&gt;0,((IF(AND(VALUE(MID(P42,6,1))=0,VALUE(LEFT(P42,1))),MID(P42,6,2)*60+(RIGHT(P42,2))+(24*60),MID(P42,6,2)*60+(RIGHT(P42,2)))-(LEFT(P42,2)*60+MID(P42,3,2)))/60),"")</f>
      </c>
      <c r="Z42" s="22">
        <f>IF((R42)&gt;0,((IF(AND(VALUE(MID(R42,6,1))=0,VALUE(LEFT(R42,1))),MID(R42,6,2)*60+(RIGHT(R42,2))+(24*60),MID(R42,6,2)*60+(RIGHT(R42,2)))-(LEFT(R42,2)*60+MID(R42,3,2)))/60),"")</f>
        <v>4</v>
      </c>
      <c r="AA42" s="22">
        <f>IF((T42)&gt;0,((IF(AND(VALUE(MID(T42,6,1))=0,VALUE(LEFT(T42,1))),MID(T42,6,2)*60+(RIGHT(T42,2))+(24*60),MID(T42,6,2)*60+(RIGHT(T42,2)))-(LEFT(T42,2)*60+MID(T42,3,2)))/60),"")</f>
        <v>4</v>
      </c>
      <c r="AB42" s="22">
        <f>IF((H42)&gt;0,((IF(AND(VALUE(MID(H42,6,1))=0,VALUE(LEFT(H42,1))),MID(H42,6,2)*60+(RIGHT(H42,2))+(24*60),MID(H42,6,2)*60+(RIGHT(H42,2)))-(LEFT(H42,2)*60+MID(H42,3,2)))/60),"")</f>
      </c>
      <c r="AC42" s="22">
        <f>IF((J42)&gt;0,((IF(AND(VALUE(MID(J42,6,1))=0,VALUE(LEFT(J42,1))),MID(J42,6,2)*60+(RIGHT(J42,2))+(24*60),MID(J42,6,2)*60+(RIGHT(J42,2)))-(LEFT(J42,2)*60+MID(J42,3,2)))/60),"")</f>
      </c>
    </row>
    <row r="43" spans="1:29" ht="79.5" customHeight="1">
      <c r="A43" s="13"/>
      <c r="B43" s="25"/>
      <c r="C43" s="93" t="s">
        <v>130</v>
      </c>
      <c r="D43" s="80"/>
      <c r="E43" s="14"/>
      <c r="F43" s="96" t="s">
        <v>131</v>
      </c>
      <c r="G43" s="60">
        <v>155</v>
      </c>
      <c r="H43" s="38" t="s">
        <v>33</v>
      </c>
      <c r="I43" s="39"/>
      <c r="J43" s="38" t="s">
        <v>46</v>
      </c>
      <c r="K43" s="39"/>
      <c r="L43" s="38" t="s">
        <v>45</v>
      </c>
      <c r="M43" s="39"/>
      <c r="N43" s="38" t="s">
        <v>43</v>
      </c>
      <c r="O43" s="39"/>
      <c r="P43" s="38" t="s">
        <v>33</v>
      </c>
      <c r="Q43" s="39"/>
      <c r="R43" s="38" t="s">
        <v>43</v>
      </c>
      <c r="S43" s="39"/>
      <c r="T43" s="38" t="s">
        <v>65</v>
      </c>
      <c r="U43" s="39"/>
      <c r="V43" s="16"/>
      <c r="W43" s="17">
        <f>IF(CODE(L43)&lt;65,(IF((L43)&gt;0,((IF(AND(VALUE(MID(L43,6,1))=0,VALUE(LEFT(L43,1))),MID(L43,6,2)*60+(RIGHT(L43,2))+(24*60),MID(L43,6,2)*60+(RIGHT(L43,2)))-(LEFT(L43,2)*60+MID(L43,3,2)))/60),"")),"")</f>
        <v>4</v>
      </c>
      <c r="X43" s="17">
        <f>IF(CODE(N43)&lt;65,(IF((N43)&gt;0,((IF(AND(VALUE(MID(N43,6,1))=0,VALUE(LEFT(N43,1))),MID(N43,6,2)*60+(RIGHT(N43,2))+(24*60),MID(N43,6,2)*60+(RIGHT(N43,2)))-(LEFT(N43,2)*60+MID(N43,3,2)))/60),"")),"")</f>
        <v>4</v>
      </c>
      <c r="Y43" s="17">
        <f>IF(CODE(P43)&lt;65,(IF((P43)&gt;0,((IF(AND(VALUE(MID(P43,6,1))=0,VALUE(LEFT(P43,1))),MID(P43,6,2)*60+(RIGHT(P43,2))+(24*60),MID(P43,6,2)*60+(RIGHT(P43,2)))-(LEFT(P43,2)*60+MID(P43,3,2)))/60),"")),"")</f>
      </c>
      <c r="Z43" s="17">
        <f>IF(CODE(R43)&lt;65,(IF((R43)&gt;0,((IF(AND(VALUE(MID(R43,6,1))=0,VALUE(LEFT(R43,1))),MID(R43,6,2)*60+(RIGHT(R43,2))+(24*60),MID(R43,6,2)*60+(RIGHT(R43,2)))-(LEFT(R43,2)*60+MID(R43,3,2)))/60),"")),"")</f>
        <v>4</v>
      </c>
      <c r="AA43" s="17">
        <f>IF(CODE(T43)&lt;65,(IF((T43)&gt;0,((IF(AND(VALUE(MID(T43,6,1))=0,VALUE(LEFT(T43,1))),MID(T43,6,2)*60+(RIGHT(T43,2))+(24*60),MID(T43,6,2)*60+(RIGHT(T43,2)))-(LEFT(T43,2)*60+MID(T43,3,2)))/60),"")),"")</f>
        <v>4</v>
      </c>
      <c r="AB43" s="17">
        <f>IF(CODE(H43)&lt;65,(IF((H43)&gt;0,((IF(AND(VALUE(MID(H43,6,1))=0,VALUE(LEFT(H43,1))),MID(H43,6,2)*60+(RIGHT(H43,2))+(24*60),MID(H43,6,2)*60+(RIGHT(H43,2)))-(LEFT(H43,2)*60+MID(H43,3,2)))/60),"")),"")</f>
      </c>
      <c r="AC43" s="17">
        <f>IF(CODE(J43)&lt;65,(IF((J43)&gt;0,((IF(AND(VALUE(MID(J43,6,1))=0,VALUE(LEFT(J43,1))),MID(J43,6,2)*60+(RIGHT(J43,2))+(24*60),MID(J43,6,2)*60+(RIGHT(J43,2)))-(LEFT(J43,2)*60+MID(J43,3,2)))/60),"")),"")</f>
        <v>4</v>
      </c>
    </row>
    <row r="44" spans="1:29" ht="79.5" customHeight="1">
      <c r="A44" s="23"/>
      <c r="B44" s="26"/>
      <c r="C44" s="94"/>
      <c r="D44" s="83"/>
      <c r="E44" s="19"/>
      <c r="F44" s="97" t="s">
        <v>132</v>
      </c>
      <c r="G44" s="61"/>
      <c r="H44" s="40"/>
      <c r="I44" s="41"/>
      <c r="J44" s="40"/>
      <c r="K44" s="41"/>
      <c r="L44" s="40"/>
      <c r="M44" s="41"/>
      <c r="N44" s="40" t="s">
        <v>45</v>
      </c>
      <c r="O44" s="41"/>
      <c r="P44" s="40"/>
      <c r="Q44" s="41"/>
      <c r="R44" s="40" t="s">
        <v>38</v>
      </c>
      <c r="S44" s="41"/>
      <c r="T44" s="40" t="s">
        <v>46</v>
      </c>
      <c r="U44" s="41"/>
      <c r="V44" s="21">
        <f>SUMIF(W43:AC44,"&gt;0")</f>
        <v>32</v>
      </c>
      <c r="W44" s="22">
        <f>IF((L44)&gt;0,((IF(AND(VALUE(MID(L44,6,1))=0,VALUE(LEFT(L44,1))),MID(L44,6,2)*60+(RIGHT(L44,2))+(24*60),MID(L44,6,2)*60+(RIGHT(L44,2)))-(LEFT(L44,2)*60+MID(L44,3,2)))/60),"")</f>
      </c>
      <c r="X44" s="22">
        <f>IF((N44)&gt;0,((IF(AND(VALUE(MID(N44,6,1))=0,VALUE(LEFT(N44,1))),MID(N44,6,2)*60+(RIGHT(N44,2))+(24*60),MID(N44,6,2)*60+(RIGHT(N44,2)))-(LEFT(N44,2)*60+MID(N44,3,2)))/60),"")</f>
        <v>4</v>
      </c>
      <c r="Y44" s="22">
        <f>IF((P44)&gt;0,((IF(AND(VALUE(MID(P44,6,1))=0,VALUE(LEFT(P44,1))),MID(P44,6,2)*60+(RIGHT(P44,2))+(24*60),MID(P44,6,2)*60+(RIGHT(P44,2)))-(LEFT(P44,2)*60+MID(P44,3,2)))/60),"")</f>
      </c>
      <c r="Z44" s="22">
        <f>IF((R44)&gt;0,((IF(AND(VALUE(MID(R44,6,1))=0,VALUE(LEFT(R44,1))),MID(R44,6,2)*60+(RIGHT(R44,2))+(24*60),MID(R44,6,2)*60+(RIGHT(R44,2)))-(LEFT(R44,2)*60+MID(R44,3,2)))/60),"")</f>
        <v>4</v>
      </c>
      <c r="AA44" s="22">
        <f>IF((T44)&gt;0,((IF(AND(VALUE(MID(T44,6,1))=0,VALUE(LEFT(T44,1))),MID(T44,6,2)*60+(RIGHT(T44,2))+(24*60),MID(T44,6,2)*60+(RIGHT(T44,2)))-(LEFT(T44,2)*60+MID(T44,3,2)))/60),"")</f>
        <v>4</v>
      </c>
      <c r="AB44" s="22">
        <f>IF((H44)&gt;0,((IF(AND(VALUE(MID(H44,6,1))=0,VALUE(LEFT(H44,1))),MID(H44,6,2)*60+(RIGHT(H44,2))+(24*60),MID(H44,6,2)*60+(RIGHT(H44,2)))-(LEFT(H44,2)*60+MID(H44,3,2)))/60),"")</f>
      </c>
      <c r="AC44" s="22">
        <f>IF((J44)&gt;0,((IF(AND(VALUE(MID(J44,6,1))=0,VALUE(LEFT(J44,1))),MID(J44,6,2)*60+(RIGHT(J44,2))+(24*60),MID(J44,6,2)*60+(RIGHT(J44,2)))-(LEFT(J44,2)*60+MID(J44,3,2)))/60),"")</f>
      </c>
    </row>
    <row r="45" spans="1:29" ht="79.5" customHeight="1">
      <c r="A45" s="13"/>
      <c r="B45" s="25"/>
      <c r="C45" s="93" t="s">
        <v>130</v>
      </c>
      <c r="D45" s="80"/>
      <c r="E45" s="14"/>
      <c r="F45" s="96" t="s">
        <v>131</v>
      </c>
      <c r="G45" s="60">
        <v>156</v>
      </c>
      <c r="H45" s="38" t="s">
        <v>33</v>
      </c>
      <c r="I45" s="39"/>
      <c r="J45" s="38" t="s">
        <v>45</v>
      </c>
      <c r="K45" s="39"/>
      <c r="L45" s="38" t="s">
        <v>46</v>
      </c>
      <c r="M45" s="39"/>
      <c r="N45" s="38" t="s">
        <v>43</v>
      </c>
      <c r="O45" s="39"/>
      <c r="P45" s="38" t="s">
        <v>33</v>
      </c>
      <c r="Q45" s="39"/>
      <c r="R45" s="38" t="s">
        <v>43</v>
      </c>
      <c r="S45" s="39"/>
      <c r="T45" s="38" t="s">
        <v>65</v>
      </c>
      <c r="U45" s="39"/>
      <c r="V45" s="16"/>
      <c r="W45" s="17">
        <f>IF(CODE(L45)&lt;65,(IF((L45)&gt;0,((IF(AND(VALUE(MID(L45,6,1))=0,VALUE(LEFT(L45,1))),MID(L45,6,2)*60+(RIGHT(L45,2))+(24*60),MID(L45,6,2)*60+(RIGHT(L45,2)))-(LEFT(L45,2)*60+MID(L45,3,2)))/60),"")),"")</f>
        <v>4</v>
      </c>
      <c r="X45" s="17">
        <f>IF(CODE(N45)&lt;65,(IF((N45)&gt;0,((IF(AND(VALUE(MID(N45,6,1))=0,VALUE(LEFT(N45,1))),MID(N45,6,2)*60+(RIGHT(N45,2))+(24*60),MID(N45,6,2)*60+(RIGHT(N45,2)))-(LEFT(N45,2)*60+MID(N45,3,2)))/60),"")),"")</f>
        <v>4</v>
      </c>
      <c r="Y45" s="17">
        <f>IF(CODE(P45)&lt;65,(IF((P45)&gt;0,((IF(AND(VALUE(MID(P45,6,1))=0,VALUE(LEFT(P45,1))),MID(P45,6,2)*60+(RIGHT(P45,2))+(24*60),MID(P45,6,2)*60+(RIGHT(P45,2)))-(LEFT(P45,2)*60+MID(P45,3,2)))/60),"")),"")</f>
      </c>
      <c r="Z45" s="17">
        <f>IF(CODE(R45)&lt;65,(IF((R45)&gt;0,((IF(AND(VALUE(MID(R45,6,1))=0,VALUE(LEFT(R45,1))),MID(R45,6,2)*60+(RIGHT(R45,2))+(24*60),MID(R45,6,2)*60+(RIGHT(R45,2)))-(LEFT(R45,2)*60+MID(R45,3,2)))/60),"")),"")</f>
        <v>4</v>
      </c>
      <c r="AA45" s="17">
        <f>IF(CODE(T45)&lt;65,(IF((T45)&gt;0,((IF(AND(VALUE(MID(T45,6,1))=0,VALUE(LEFT(T45,1))),MID(T45,6,2)*60+(RIGHT(T45,2))+(24*60),MID(T45,6,2)*60+(RIGHT(T45,2)))-(LEFT(T45,2)*60+MID(T45,3,2)))/60),"")),"")</f>
        <v>4</v>
      </c>
      <c r="AB45" s="17">
        <f>IF(CODE(H45)&lt;65,(IF((H45)&gt;0,((IF(AND(VALUE(MID(H45,6,1))=0,VALUE(LEFT(H45,1))),MID(H45,6,2)*60+(RIGHT(H45,2))+(24*60),MID(H45,6,2)*60+(RIGHT(H45,2)))-(LEFT(H45,2)*60+MID(H45,3,2)))/60),"")),"")</f>
      </c>
      <c r="AC45" s="17">
        <f>IF(CODE(J45)&lt;65,(IF((J45)&gt;0,((IF(AND(VALUE(MID(J45,6,1))=0,VALUE(LEFT(J45,1))),MID(J45,6,2)*60+(RIGHT(J45,2))+(24*60),MID(J45,6,2)*60+(RIGHT(J45,2)))-(LEFT(J45,2)*60+MID(J45,3,2)))/60),"")),"")</f>
        <v>4</v>
      </c>
    </row>
    <row r="46" spans="1:29" ht="79.5" customHeight="1">
      <c r="A46" s="23"/>
      <c r="B46" s="26"/>
      <c r="C46" s="94"/>
      <c r="D46" s="83"/>
      <c r="E46" s="19"/>
      <c r="F46" s="97" t="s">
        <v>132</v>
      </c>
      <c r="G46" s="61"/>
      <c r="H46" s="40"/>
      <c r="I46" s="41"/>
      <c r="J46" s="40"/>
      <c r="K46" s="41"/>
      <c r="L46" s="40"/>
      <c r="M46" s="41"/>
      <c r="N46" s="40" t="s">
        <v>45</v>
      </c>
      <c r="O46" s="41"/>
      <c r="P46" s="40"/>
      <c r="Q46" s="41"/>
      <c r="R46" s="40" t="s">
        <v>47</v>
      </c>
      <c r="S46" s="41"/>
      <c r="T46" s="40" t="s">
        <v>46</v>
      </c>
      <c r="U46" s="41"/>
      <c r="V46" s="21">
        <f>SUMIF(W45:AC46,"&gt;0")</f>
        <v>32</v>
      </c>
      <c r="W46" s="22">
        <f>IF((L46)&gt;0,((IF(AND(VALUE(MID(L46,6,1))=0,VALUE(LEFT(L46,1))),MID(L46,6,2)*60+(RIGHT(L46,2))+(24*60),MID(L46,6,2)*60+(RIGHT(L46,2)))-(LEFT(L46,2)*60+MID(L46,3,2)))/60),"")</f>
      </c>
      <c r="X46" s="22">
        <f>IF((N46)&gt;0,((IF(AND(VALUE(MID(N46,6,1))=0,VALUE(LEFT(N46,1))),MID(N46,6,2)*60+(RIGHT(N46,2))+(24*60),MID(N46,6,2)*60+(RIGHT(N46,2)))-(LEFT(N46,2)*60+MID(N46,3,2)))/60),"")</f>
        <v>4</v>
      </c>
      <c r="Y46" s="22">
        <f>IF((P46)&gt;0,((IF(AND(VALUE(MID(P46,6,1))=0,VALUE(LEFT(P46,1))),MID(P46,6,2)*60+(RIGHT(P46,2))+(24*60),MID(P46,6,2)*60+(RIGHT(P46,2)))-(LEFT(P46,2)*60+MID(P46,3,2)))/60),"")</f>
      </c>
      <c r="Z46" s="22">
        <f>IF((R46)&gt;0,((IF(AND(VALUE(MID(R46,6,1))=0,VALUE(LEFT(R46,1))),MID(R46,6,2)*60+(RIGHT(R46,2))+(24*60),MID(R46,6,2)*60+(RIGHT(R46,2)))-(LEFT(R46,2)*60+MID(R46,3,2)))/60),"")</f>
        <v>4</v>
      </c>
      <c r="AA46" s="22">
        <f>IF((T46)&gt;0,((IF(AND(VALUE(MID(T46,6,1))=0,VALUE(LEFT(T46,1))),MID(T46,6,2)*60+(RIGHT(T46,2))+(24*60),MID(T46,6,2)*60+(RIGHT(T46,2)))-(LEFT(T46,2)*60+MID(T46,3,2)))/60),"")</f>
        <v>4</v>
      </c>
      <c r="AB46" s="22">
        <f>IF((H46)&gt;0,((IF(AND(VALUE(MID(H46,6,1))=0,VALUE(LEFT(H46,1))),MID(H46,6,2)*60+(RIGHT(H46,2))+(24*60),MID(H46,6,2)*60+(RIGHT(H46,2)))-(LEFT(H46,2)*60+MID(H46,3,2)))/60),"")</f>
      </c>
      <c r="AC46" s="22">
        <f>IF((J46)&gt;0,((IF(AND(VALUE(MID(J46,6,1))=0,VALUE(LEFT(J46,1))),MID(J46,6,2)*60+(RIGHT(J46,2))+(24*60),MID(J46,6,2)*60+(RIGHT(J46,2)))-(LEFT(J46,2)*60+MID(J46,3,2)))/60),"")</f>
      </c>
    </row>
    <row r="47" spans="1:29" ht="79.5" customHeight="1">
      <c r="A47" s="13"/>
      <c r="B47" s="25"/>
      <c r="C47" s="93" t="s">
        <v>130</v>
      </c>
      <c r="D47" s="80"/>
      <c r="E47" s="14"/>
      <c r="F47" s="15"/>
      <c r="G47" s="1">
        <v>157</v>
      </c>
      <c r="H47" s="38" t="s">
        <v>48</v>
      </c>
      <c r="I47" s="39"/>
      <c r="J47" s="38" t="s">
        <v>33</v>
      </c>
      <c r="K47" s="39"/>
      <c r="L47" s="38" t="s">
        <v>46</v>
      </c>
      <c r="M47" s="39"/>
      <c r="N47" s="38" t="s">
        <v>47</v>
      </c>
      <c r="O47" s="39"/>
      <c r="P47" s="38" t="s">
        <v>33</v>
      </c>
      <c r="Q47" s="39"/>
      <c r="R47" s="38" t="s">
        <v>65</v>
      </c>
      <c r="S47" s="39"/>
      <c r="T47" s="38" t="s">
        <v>65</v>
      </c>
      <c r="U47" s="39"/>
      <c r="V47" s="16"/>
      <c r="W47" s="17">
        <f>IF(CODE(L47)&lt;65,(IF((L47)&gt;0,((IF(AND(VALUE(MID(L47,6,1))=0,VALUE(LEFT(L47,1))),MID(L47,6,2)*60+(RIGHT(L47,2))+(24*60),MID(L47,6,2)*60+(RIGHT(L47,2)))-(LEFT(L47,2)*60+MID(L47,3,2)))/60),"")),"")</f>
        <v>4</v>
      </c>
      <c r="X47" s="17">
        <f>IF(CODE(N47)&lt;65,(IF((N47)&gt;0,((IF(AND(VALUE(MID(N47,6,1))=0,VALUE(LEFT(N47,1))),MID(N47,6,2)*60+(RIGHT(N47,2))+(24*60),MID(N47,6,2)*60+(RIGHT(N47,2)))-(LEFT(N47,2)*60+MID(N47,3,2)))/60),"")),"")</f>
        <v>4</v>
      </c>
      <c r="Y47" s="17">
        <f>IF(CODE(P47)&lt;65,(IF((P47)&gt;0,((IF(AND(VALUE(MID(P47,6,1))=0,VALUE(LEFT(P47,1))),MID(P47,6,2)*60+(RIGHT(P47,2))+(24*60),MID(P47,6,2)*60+(RIGHT(P47,2)))-(LEFT(P47,2)*60+MID(P47,3,2)))/60),"")),"")</f>
      </c>
      <c r="Z47" s="17">
        <f>IF(CODE(R47)&lt;65,(IF((R47)&gt;0,((IF(AND(VALUE(MID(R47,6,1))=0,VALUE(LEFT(R47,1))),MID(R47,6,2)*60+(RIGHT(R47,2))+(24*60),MID(R47,6,2)*60+(RIGHT(R47,2)))-(LEFT(R47,2)*60+MID(R47,3,2)))/60),"")),"")</f>
        <v>4</v>
      </c>
      <c r="AA47" s="17">
        <f>IF(CODE(T47)&lt;65,(IF((T47)&gt;0,((IF(AND(VALUE(MID(T47,6,1))=0,VALUE(LEFT(T47,1))),MID(T47,6,2)*60+(RIGHT(T47,2))+(24*60),MID(T47,6,2)*60+(RIGHT(T47,2)))-(LEFT(T47,2)*60+MID(T47,3,2)))/60),"")),"")</f>
        <v>4</v>
      </c>
      <c r="AB47" s="17">
        <f>IF(CODE(H47)&lt;65,(IF((H47)&gt;0,((IF(AND(VALUE(MID(H47,6,1))=0,VALUE(LEFT(H47,1))),MID(H47,6,2)*60+(RIGHT(H47,2))+(24*60),MID(H47,6,2)*60+(RIGHT(H47,2)))-(LEFT(H47,2)*60+MID(H47,3,2)))/60),"")),"")</f>
        <v>4</v>
      </c>
      <c r="AC47" s="17">
        <f>IF(CODE(J47)&lt;65,(IF((J47)&gt;0,((IF(AND(VALUE(MID(J47,6,1))=0,VALUE(LEFT(J47,1))),MID(J47,6,2)*60+(RIGHT(J47,2))+(24*60),MID(J47,6,2)*60+(RIGHT(J47,2)))-(LEFT(J47,2)*60+MID(J47,3,2)))/60),"")),"")</f>
      </c>
    </row>
    <row r="48" spans="1:29" ht="79.5" customHeight="1">
      <c r="A48" s="23"/>
      <c r="B48" s="26"/>
      <c r="C48" s="94"/>
      <c r="D48" s="83"/>
      <c r="E48" s="19"/>
      <c r="F48" s="20"/>
      <c r="G48" s="2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 t="s">
        <v>47</v>
      </c>
      <c r="S48" s="41"/>
      <c r="T48" s="40" t="s">
        <v>46</v>
      </c>
      <c r="U48" s="41"/>
      <c r="V48" s="21">
        <f>SUMIF(W47:AC48,"&gt;0")</f>
        <v>28</v>
      </c>
      <c r="W48" s="22">
        <f>IF((L48)&gt;0,((IF(AND(VALUE(MID(L48,6,1))=0,VALUE(LEFT(L48,1))),MID(L48,6,2)*60+(RIGHT(L48,2))+(24*60),MID(L48,6,2)*60+(RIGHT(L48,2)))-(LEFT(L48,2)*60+MID(L48,3,2)))/60),"")</f>
      </c>
      <c r="X48" s="22">
        <f>IF((N48)&gt;0,((IF(AND(VALUE(MID(N48,6,1))=0,VALUE(LEFT(N48,1))),MID(N48,6,2)*60+(RIGHT(N48,2))+(24*60),MID(N48,6,2)*60+(RIGHT(N48,2)))-(LEFT(N48,2)*60+MID(N48,3,2)))/60),"")</f>
      </c>
      <c r="Y48" s="22">
        <f>IF((P48)&gt;0,((IF(AND(VALUE(MID(P48,6,1))=0,VALUE(LEFT(P48,1))),MID(P48,6,2)*60+(RIGHT(P48,2))+(24*60),MID(P48,6,2)*60+(RIGHT(P48,2)))-(LEFT(P48,2)*60+MID(P48,3,2)))/60),"")</f>
      </c>
      <c r="Z48" s="22">
        <f>IF((R48)&gt;0,((IF(AND(VALUE(MID(R48,6,1))=0,VALUE(LEFT(R48,1))),MID(R48,6,2)*60+(RIGHT(R48,2))+(24*60),MID(R48,6,2)*60+(RIGHT(R48,2)))-(LEFT(R48,2)*60+MID(R48,3,2)))/60),"")</f>
        <v>4</v>
      </c>
      <c r="AA48" s="22">
        <f>IF((T48)&gt;0,((IF(AND(VALUE(MID(T48,6,1))=0,VALUE(LEFT(T48,1))),MID(T48,6,2)*60+(RIGHT(T48,2))+(24*60),MID(T48,6,2)*60+(RIGHT(T48,2)))-(LEFT(T48,2)*60+MID(T48,3,2)))/60),"")</f>
        <v>4</v>
      </c>
      <c r="AB48" s="22">
        <f>IF((H48)&gt;0,((IF(AND(VALUE(MID(H48,6,1))=0,VALUE(LEFT(H48,1))),MID(H48,6,2)*60+(RIGHT(H48,2))+(24*60),MID(H48,6,2)*60+(RIGHT(H48,2)))-(LEFT(H48,2)*60+MID(H48,3,2)))/60),"")</f>
      </c>
      <c r="AC48" s="22">
        <f>IF((J48)&gt;0,((IF(AND(VALUE(MID(J48,6,1))=0,VALUE(LEFT(J48,1))),MID(J48,6,2)*60+(RIGHT(J48,2))+(24*60),MID(J48,6,2)*60+(RIGHT(J48,2)))-(LEFT(J48,2)*60+MID(J48,3,2)))/60),"")</f>
      </c>
    </row>
    <row r="49" spans="1:29" ht="79.5" customHeight="1">
      <c r="A49" s="13"/>
      <c r="B49" s="25"/>
      <c r="C49" s="93" t="s">
        <v>130</v>
      </c>
      <c r="D49" s="80"/>
      <c r="E49" s="14"/>
      <c r="F49" s="15"/>
      <c r="G49" s="1">
        <v>158</v>
      </c>
      <c r="H49" s="38" t="s">
        <v>87</v>
      </c>
      <c r="I49" s="39"/>
      <c r="J49" s="38" t="s">
        <v>33</v>
      </c>
      <c r="K49" s="39"/>
      <c r="L49" s="38" t="s">
        <v>44</v>
      </c>
      <c r="M49" s="39"/>
      <c r="N49" s="38" t="s">
        <v>47</v>
      </c>
      <c r="O49" s="39"/>
      <c r="P49" s="38" t="s">
        <v>33</v>
      </c>
      <c r="Q49" s="39"/>
      <c r="R49" s="38" t="s">
        <v>65</v>
      </c>
      <c r="S49" s="39"/>
      <c r="T49" s="38" t="s">
        <v>65</v>
      </c>
      <c r="U49" s="39"/>
      <c r="V49" s="16"/>
      <c r="W49" s="17">
        <f>IF(CODE(L49)&lt;65,(IF((L49)&gt;0,((IF(AND(VALUE(MID(L49,6,1))=0,VALUE(LEFT(L49,1))),MID(L49,6,2)*60+(RIGHT(L49,2))+(24*60),MID(L49,6,2)*60+(RIGHT(L49,2)))-(LEFT(L49,2)*60+MID(L49,3,2)))/60),"")),"")</f>
        <v>6.5</v>
      </c>
      <c r="X49" s="17">
        <f>IF(CODE(N49)&lt;65,(IF((N49)&gt;0,((IF(AND(VALUE(MID(N49,6,1))=0,VALUE(LEFT(N49,1))),MID(N49,6,2)*60+(RIGHT(N49,2))+(24*60),MID(N49,6,2)*60+(RIGHT(N49,2)))-(LEFT(N49,2)*60+MID(N49,3,2)))/60),"")),"")</f>
        <v>4</v>
      </c>
      <c r="Y49" s="17">
        <f>IF(CODE(P49)&lt;65,(IF((P49)&gt;0,((IF(AND(VALUE(MID(P49,6,1))=0,VALUE(LEFT(P49,1))),MID(P49,6,2)*60+(RIGHT(P49,2))+(24*60),MID(P49,6,2)*60+(RIGHT(P49,2)))-(LEFT(P49,2)*60+MID(P49,3,2)))/60),"")),"")</f>
      </c>
      <c r="Z49" s="17">
        <f>IF(CODE(R49)&lt;65,(IF((R49)&gt;0,((IF(AND(VALUE(MID(R49,6,1))=0,VALUE(LEFT(R49,1))),MID(R49,6,2)*60+(RIGHT(R49,2))+(24*60),MID(R49,6,2)*60+(RIGHT(R49,2)))-(LEFT(R49,2)*60+MID(R49,3,2)))/60),"")),"")</f>
        <v>4</v>
      </c>
      <c r="AA49" s="17">
        <f>IF(CODE(T49)&lt;65,(IF((T49)&gt;0,((IF(AND(VALUE(MID(T49,6,1))=0,VALUE(LEFT(T49,1))),MID(T49,6,2)*60+(RIGHT(T49,2))+(24*60),MID(T49,6,2)*60+(RIGHT(T49,2)))-(LEFT(T49,2)*60+MID(T49,3,2)))/60),"")),"")</f>
        <v>4</v>
      </c>
      <c r="AB49" s="17">
        <f>IF(CODE(H49)&lt;65,(IF((H49)&gt;0,((IF(AND(VALUE(MID(H49,6,1))=0,VALUE(LEFT(H49,1))),MID(H49,6,2)*60+(RIGHT(H49,2))+(24*60),MID(H49,6,2)*60+(RIGHT(H49,2)))-(LEFT(H49,2)*60+MID(H49,3,2)))/60),"")),"")</f>
        <v>4</v>
      </c>
      <c r="AC49" s="17">
        <f>IF(CODE(J49)&lt;65,(IF((J49)&gt;0,((IF(AND(VALUE(MID(J49,6,1))=0,VALUE(LEFT(J49,1))),MID(J49,6,2)*60+(RIGHT(J49,2))+(24*60),MID(J49,6,2)*60+(RIGHT(J49,2)))-(LEFT(J49,2)*60+MID(J49,3,2)))/60),"")),"")</f>
      </c>
    </row>
    <row r="50" spans="1:29" ht="79.5" customHeight="1">
      <c r="A50" s="23"/>
      <c r="B50" s="26"/>
      <c r="C50" s="94"/>
      <c r="D50" s="83"/>
      <c r="E50" s="19"/>
      <c r="F50" s="20"/>
      <c r="G50" s="2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 t="s">
        <v>47</v>
      </c>
      <c r="S50" s="41"/>
      <c r="T50" s="40" t="s">
        <v>46</v>
      </c>
      <c r="U50" s="41"/>
      <c r="V50" s="21">
        <f>SUMIF(W49:AC50,"&gt;0")</f>
        <v>30.5</v>
      </c>
      <c r="W50" s="22">
        <f>IF((L50)&gt;0,((IF(AND(VALUE(MID(L50,6,1))=0,VALUE(LEFT(L50,1))),MID(L50,6,2)*60+(RIGHT(L50,2))+(24*60),MID(L50,6,2)*60+(RIGHT(L50,2)))-(LEFT(L50,2)*60+MID(L50,3,2)))/60),"")</f>
      </c>
      <c r="X50" s="22">
        <f>IF((N50)&gt;0,((IF(AND(VALUE(MID(N50,6,1))=0,VALUE(LEFT(N50,1))),MID(N50,6,2)*60+(RIGHT(N50,2))+(24*60),MID(N50,6,2)*60+(RIGHT(N50,2)))-(LEFT(N50,2)*60+MID(N50,3,2)))/60),"")</f>
      </c>
      <c r="Y50" s="22">
        <f>IF((P50)&gt;0,((IF(AND(VALUE(MID(P50,6,1))=0,VALUE(LEFT(P50,1))),MID(P50,6,2)*60+(RIGHT(P50,2))+(24*60),MID(P50,6,2)*60+(RIGHT(P50,2)))-(LEFT(P50,2)*60+MID(P50,3,2)))/60),"")</f>
      </c>
      <c r="Z50" s="22">
        <f>IF((R50)&gt;0,((IF(AND(VALUE(MID(R50,6,1))=0,VALUE(LEFT(R50,1))),MID(R50,6,2)*60+(RIGHT(R50,2))+(24*60),MID(R50,6,2)*60+(RIGHT(R50,2)))-(LEFT(R50,2)*60+MID(R50,3,2)))/60),"")</f>
        <v>4</v>
      </c>
      <c r="AA50" s="22">
        <f>IF((T50)&gt;0,((IF(AND(VALUE(MID(T50,6,1))=0,VALUE(LEFT(T50,1))),MID(T50,6,2)*60+(RIGHT(T50,2))+(24*60),MID(T50,6,2)*60+(RIGHT(T50,2)))-(LEFT(T50,2)*60+MID(T50,3,2)))/60),"")</f>
        <v>4</v>
      </c>
      <c r="AB50" s="22">
        <f>IF((H50)&gt;0,((IF(AND(VALUE(MID(H50,6,1))=0,VALUE(LEFT(H50,1))),MID(H50,6,2)*60+(RIGHT(H50,2))+(24*60),MID(H50,6,2)*60+(RIGHT(H50,2)))-(LEFT(H50,2)*60+MID(H50,3,2)))/60),"")</f>
      </c>
      <c r="AC50" s="22">
        <f>IF((J50)&gt;0,((IF(AND(VALUE(MID(J50,6,1))=0,VALUE(LEFT(J50,1))),MID(J50,6,2)*60+(RIGHT(J50,2))+(24*60),MID(J50,6,2)*60+(RIGHT(J50,2)))-(LEFT(J50,2)*60+MID(J50,3,2)))/60),"")</f>
      </c>
    </row>
    <row r="51" spans="1:29" ht="79.5" customHeight="1">
      <c r="A51" s="13"/>
      <c r="B51" s="25"/>
      <c r="C51" s="93" t="s">
        <v>130</v>
      </c>
      <c r="D51" s="80"/>
      <c r="E51" s="14"/>
      <c r="F51" s="15"/>
      <c r="G51" s="1">
        <v>159</v>
      </c>
      <c r="H51" s="38" t="s">
        <v>44</v>
      </c>
      <c r="I51" s="39"/>
      <c r="J51" s="38" t="s">
        <v>45</v>
      </c>
      <c r="K51" s="39"/>
      <c r="L51" s="38" t="s">
        <v>106</v>
      </c>
      <c r="M51" s="39"/>
      <c r="N51" s="38" t="s">
        <v>64</v>
      </c>
      <c r="O51" s="39"/>
      <c r="P51" s="38" t="s">
        <v>78</v>
      </c>
      <c r="Q51" s="39"/>
      <c r="R51" s="38" t="s">
        <v>33</v>
      </c>
      <c r="S51" s="39"/>
      <c r="T51" s="38" t="s">
        <v>33</v>
      </c>
      <c r="U51" s="39"/>
      <c r="V51" s="16"/>
      <c r="W51" s="17">
        <f>IF(CODE(L51)&lt;65,(IF((L51)&gt;0,((IF(AND(VALUE(MID(L51,6,1))=0,VALUE(LEFT(L51,1))),MID(L51,6,2)*60+(RIGHT(L51,2))+(24*60),MID(L51,6,2)*60+(RIGHT(L51,2)))-(LEFT(L51,2)*60+MID(L51,3,2)))/60),"")),"")</f>
        <v>6.5</v>
      </c>
      <c r="X51" s="17">
        <f>IF(CODE(N51)&lt;65,(IF((N51)&gt;0,((IF(AND(VALUE(MID(N51,6,1))=0,VALUE(LEFT(N51,1))),MID(N51,6,2)*60+(RIGHT(N51,2))+(24*60),MID(N51,6,2)*60+(RIGHT(N51,2)))-(LEFT(N51,2)*60+MID(N51,3,2)))/60),"")),"")</f>
        <v>6</v>
      </c>
      <c r="Y51" s="17">
        <f>IF(CODE(P51)&lt;65,(IF((P51)&gt;0,((IF(AND(VALUE(MID(P51,6,1))=0,VALUE(LEFT(P51,1))),MID(P51,6,2)*60+(RIGHT(P51,2))+(24*60),MID(P51,6,2)*60+(RIGHT(P51,2)))-(LEFT(P51,2)*60+MID(P51,3,2)))/60),"")),"")</f>
        <v>6.75</v>
      </c>
      <c r="Z51" s="17">
        <f>IF(CODE(R51)&lt;65,(IF((R51)&gt;0,((IF(AND(VALUE(MID(R51,6,1))=0,VALUE(LEFT(R51,1))),MID(R51,6,2)*60+(RIGHT(R51,2))+(24*60),MID(R51,6,2)*60+(RIGHT(R51,2)))-(LEFT(R51,2)*60+MID(R51,3,2)))/60),"")),"")</f>
      </c>
      <c r="AA51" s="17">
        <f>IF(CODE(T51)&lt;65,(IF((T51)&gt;0,((IF(AND(VALUE(MID(T51,6,1))=0,VALUE(LEFT(T51,1))),MID(T51,6,2)*60+(RIGHT(T51,2))+(24*60),MID(T51,6,2)*60+(RIGHT(T51,2)))-(LEFT(T51,2)*60+MID(T51,3,2)))/60),"")),"")</f>
      </c>
      <c r="AB51" s="17">
        <f>IF(CODE(H51)&lt;65,(IF((H51)&gt;0,((IF(AND(VALUE(MID(H51,6,1))=0,VALUE(LEFT(H51,1))),MID(H51,6,2)*60+(RIGHT(H51,2))+(24*60),MID(H51,6,2)*60+(RIGHT(H51,2)))-(LEFT(H51,2)*60+MID(H51,3,2)))/60),"")),"")</f>
        <v>6.5</v>
      </c>
      <c r="AC51" s="17">
        <f>IF(CODE(J51)&lt;65,(IF((J51)&gt;0,((IF(AND(VALUE(MID(J51,6,1))=0,VALUE(LEFT(J51,1))),MID(J51,6,2)*60+(RIGHT(J51,2))+(24*60),MID(J51,6,2)*60+(RIGHT(J51,2)))-(LEFT(J51,2)*60+MID(J51,3,2)))/60),"")),"")</f>
        <v>4</v>
      </c>
    </row>
    <row r="52" spans="1:29" ht="79.5" customHeight="1">
      <c r="A52" s="23"/>
      <c r="B52" s="26"/>
      <c r="C52" s="94"/>
      <c r="D52" s="83"/>
      <c r="E52" s="19"/>
      <c r="F52" s="20"/>
      <c r="G52" s="2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21">
        <f>SUMIF(W51:AC52,"&gt;0")</f>
        <v>29.75</v>
      </c>
      <c r="W52" s="22">
        <f>IF((L52)&gt;0,((IF(AND(VALUE(MID(L52,6,1))=0,VALUE(LEFT(L52,1))),MID(L52,6,2)*60+(RIGHT(L52,2))+(24*60),MID(L52,6,2)*60+(RIGHT(L52,2)))-(LEFT(L52,2)*60+MID(L52,3,2)))/60),"")</f>
      </c>
      <c r="X52" s="22">
        <f>IF((N52)&gt;0,((IF(AND(VALUE(MID(N52,6,1))=0,VALUE(LEFT(N52,1))),MID(N52,6,2)*60+(RIGHT(N52,2))+(24*60),MID(N52,6,2)*60+(RIGHT(N52,2)))-(LEFT(N52,2)*60+MID(N52,3,2)))/60),"")</f>
      </c>
      <c r="Y52" s="22">
        <f>IF((P52)&gt;0,((IF(AND(VALUE(MID(P52,6,1))=0,VALUE(LEFT(P52,1))),MID(P52,6,2)*60+(RIGHT(P52,2))+(24*60),MID(P52,6,2)*60+(RIGHT(P52,2)))-(LEFT(P52,2)*60+MID(P52,3,2)))/60),"")</f>
      </c>
      <c r="Z52" s="22">
        <f>IF((R52)&gt;0,((IF(AND(VALUE(MID(R52,6,1))=0,VALUE(LEFT(R52,1))),MID(R52,6,2)*60+(RIGHT(R52,2))+(24*60),MID(R52,6,2)*60+(RIGHT(R52,2)))-(LEFT(R52,2)*60+MID(R52,3,2)))/60),"")</f>
      </c>
      <c r="AA52" s="22">
        <f>IF((T52)&gt;0,((IF(AND(VALUE(MID(T52,6,1))=0,VALUE(LEFT(T52,1))),MID(T52,6,2)*60+(RIGHT(T52,2))+(24*60),MID(T52,6,2)*60+(RIGHT(T52,2)))-(LEFT(T52,2)*60+MID(T52,3,2)))/60),"")</f>
      </c>
      <c r="AB52" s="22">
        <f>IF((H52)&gt;0,((IF(AND(VALUE(MID(H52,6,1))=0,VALUE(LEFT(H52,1))),MID(H52,6,2)*60+(RIGHT(H52,2))+(24*60),MID(H52,6,2)*60+(RIGHT(H52,2)))-(LEFT(H52,2)*60+MID(H52,3,2)))/60),"")</f>
      </c>
      <c r="AC52" s="22">
        <f>IF((J52)&gt;0,((IF(AND(VALUE(MID(J52,6,1))=0,VALUE(LEFT(J52,1))),MID(J52,6,2)*60+(RIGHT(J52,2))+(24*60),MID(J52,6,2)*60+(RIGHT(J52,2)))-(LEFT(J52,2)*60+MID(J52,3,2)))/60),"")</f>
      </c>
    </row>
    <row r="53" spans="1:29" ht="79.5" customHeight="1">
      <c r="A53" s="13"/>
      <c r="B53" s="25"/>
      <c r="C53" s="93" t="s">
        <v>130</v>
      </c>
      <c r="D53" s="80"/>
      <c r="E53" s="14"/>
      <c r="F53" s="15"/>
      <c r="G53" s="1">
        <v>160</v>
      </c>
      <c r="H53" s="38" t="s">
        <v>47</v>
      </c>
      <c r="I53" s="39"/>
      <c r="J53" s="38" t="s">
        <v>46</v>
      </c>
      <c r="K53" s="39"/>
      <c r="L53" s="38" t="s">
        <v>46</v>
      </c>
      <c r="M53" s="39"/>
      <c r="N53" s="38" t="s">
        <v>33</v>
      </c>
      <c r="O53" s="39"/>
      <c r="P53" s="38" t="s">
        <v>33</v>
      </c>
      <c r="Q53" s="39"/>
      <c r="R53" s="38" t="s">
        <v>87</v>
      </c>
      <c r="S53" s="39"/>
      <c r="T53" s="38" t="s">
        <v>65</v>
      </c>
      <c r="U53" s="39"/>
      <c r="V53" s="16"/>
      <c r="W53" s="17">
        <f>IF(CODE(L53)&lt;65,(IF((L53)&gt;0,((IF(AND(VALUE(MID(L53,6,1))=0,VALUE(LEFT(L53,1))),MID(L53,6,2)*60+(RIGHT(L53,2))+(24*60),MID(L53,6,2)*60+(RIGHT(L53,2)))-(LEFT(L53,2)*60+MID(L53,3,2)))/60),"")),"")</f>
        <v>4</v>
      </c>
      <c r="X53" s="17">
        <f>IF(CODE(N53)&lt;65,(IF((N53)&gt;0,((IF(AND(VALUE(MID(N53,6,1))=0,VALUE(LEFT(N53,1))),MID(N53,6,2)*60+(RIGHT(N53,2))+(24*60),MID(N53,6,2)*60+(RIGHT(N53,2)))-(LEFT(N53,2)*60+MID(N53,3,2)))/60),"")),"")</f>
      </c>
      <c r="Y53" s="17">
        <f>IF(CODE(P53)&lt;65,(IF((P53)&gt;0,((IF(AND(VALUE(MID(P53,6,1))=0,VALUE(LEFT(P53,1))),MID(P53,6,2)*60+(RIGHT(P53,2))+(24*60),MID(P53,6,2)*60+(RIGHT(P53,2)))-(LEFT(P53,2)*60+MID(P53,3,2)))/60),"")),"")</f>
      </c>
      <c r="Z53" s="17">
        <f>IF(CODE(R53)&lt;65,(IF((R53)&gt;0,((IF(AND(VALUE(MID(R53,6,1))=0,VALUE(LEFT(R53,1))),MID(R53,6,2)*60+(RIGHT(R53,2))+(24*60),MID(R53,6,2)*60+(RIGHT(R53,2)))-(LEFT(R53,2)*60+MID(R53,3,2)))/60),"")),"")</f>
        <v>4</v>
      </c>
      <c r="AA53" s="17">
        <f>IF(CODE(T53)&lt;65,(IF((T53)&gt;0,((IF(AND(VALUE(MID(T53,6,1))=0,VALUE(LEFT(T53,1))),MID(T53,6,2)*60+(RIGHT(T53,2))+(24*60),MID(T53,6,2)*60+(RIGHT(T53,2)))-(LEFT(T53,2)*60+MID(T53,3,2)))/60),"")),"")</f>
        <v>4</v>
      </c>
      <c r="AB53" s="17">
        <f>IF(CODE(H53)&lt;65,(IF((H53)&gt;0,((IF(AND(VALUE(MID(H53,6,1))=0,VALUE(LEFT(H53,1))),MID(H53,6,2)*60+(RIGHT(H53,2))+(24*60),MID(H53,6,2)*60+(RIGHT(H53,2)))-(LEFT(H53,2)*60+MID(H53,3,2)))/60),"")),"")</f>
        <v>4</v>
      </c>
      <c r="AC53" s="17">
        <f>IF(CODE(J53)&lt;65,(IF((J53)&gt;0,((IF(AND(VALUE(MID(J53,6,1))=0,VALUE(LEFT(J53,1))),MID(J53,6,2)*60+(RIGHT(J53,2))+(24*60),MID(J53,6,2)*60+(RIGHT(J53,2)))-(LEFT(J53,2)*60+MID(J53,3,2)))/60),"")),"")</f>
        <v>4</v>
      </c>
    </row>
    <row r="54" spans="1:29" ht="79.5" customHeight="1">
      <c r="A54" s="23"/>
      <c r="B54" s="26"/>
      <c r="C54" s="94"/>
      <c r="D54" s="83"/>
      <c r="E54" s="19"/>
      <c r="F54" s="20"/>
      <c r="G54" s="2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 t="s">
        <v>47</v>
      </c>
      <c r="U54" s="41"/>
      <c r="V54" s="21">
        <f>SUMIF(W53:AC54,"&gt;0")</f>
        <v>24</v>
      </c>
      <c r="W54" s="22">
        <f>IF((L54)&gt;0,((IF(AND(VALUE(MID(L54,6,1))=0,VALUE(LEFT(L54,1))),MID(L54,6,2)*60+(RIGHT(L54,2))+(24*60),MID(L54,6,2)*60+(RIGHT(L54,2)))-(LEFT(L54,2)*60+MID(L54,3,2)))/60),"")</f>
      </c>
      <c r="X54" s="22">
        <f>IF((N54)&gt;0,((IF(AND(VALUE(MID(N54,6,1))=0,VALUE(LEFT(N54,1))),MID(N54,6,2)*60+(RIGHT(N54,2))+(24*60),MID(N54,6,2)*60+(RIGHT(N54,2)))-(LEFT(N54,2)*60+MID(N54,3,2)))/60),"")</f>
      </c>
      <c r="Y54" s="22">
        <f>IF((P54)&gt;0,((IF(AND(VALUE(MID(P54,6,1))=0,VALUE(LEFT(P54,1))),MID(P54,6,2)*60+(RIGHT(P54,2))+(24*60),MID(P54,6,2)*60+(RIGHT(P54,2)))-(LEFT(P54,2)*60+MID(P54,3,2)))/60),"")</f>
      </c>
      <c r="Z54" s="22">
        <f>IF((R54)&gt;0,((IF(AND(VALUE(MID(R54,6,1))=0,VALUE(LEFT(R54,1))),MID(R54,6,2)*60+(RIGHT(R54,2))+(24*60),MID(R54,6,2)*60+(RIGHT(R54,2)))-(LEFT(R54,2)*60+MID(R54,3,2)))/60),"")</f>
      </c>
      <c r="AA54" s="22">
        <f>IF((T54)&gt;0,((IF(AND(VALUE(MID(T54,6,1))=0,VALUE(LEFT(T54,1))),MID(T54,6,2)*60+(RIGHT(T54,2))+(24*60),MID(T54,6,2)*60+(RIGHT(T54,2)))-(LEFT(T54,2)*60+MID(T54,3,2)))/60),"")</f>
        <v>4</v>
      </c>
      <c r="AB54" s="22">
        <f>IF((H54)&gt;0,((IF(AND(VALUE(MID(H54,6,1))=0,VALUE(LEFT(H54,1))),MID(H54,6,2)*60+(RIGHT(H54,2))+(24*60),MID(H54,6,2)*60+(RIGHT(H54,2)))-(LEFT(H54,2)*60+MID(H54,3,2)))/60),"")</f>
      </c>
      <c r="AC54" s="22">
        <f>IF((J54)&gt;0,((IF(AND(VALUE(MID(J54,6,1))=0,VALUE(LEFT(J54,1))),MID(J54,6,2)*60+(RIGHT(J54,2))+(24*60),MID(J54,6,2)*60+(RIGHT(J54,2)))-(LEFT(J54,2)*60+MID(J54,3,2)))/60),"")</f>
      </c>
    </row>
    <row r="55" spans="1:29" ht="79.5" customHeight="1">
      <c r="A55" s="13"/>
      <c r="B55" s="25"/>
      <c r="C55" s="93" t="s">
        <v>130</v>
      </c>
      <c r="D55" s="80"/>
      <c r="E55" s="14"/>
      <c r="F55" s="15"/>
      <c r="G55" s="1">
        <v>161</v>
      </c>
      <c r="H55" s="38" t="s">
        <v>47</v>
      </c>
      <c r="I55" s="39"/>
      <c r="J55" s="38" t="s">
        <v>38</v>
      </c>
      <c r="K55" s="39"/>
      <c r="L55" s="38" t="s">
        <v>46</v>
      </c>
      <c r="M55" s="39"/>
      <c r="N55" s="38" t="s">
        <v>33</v>
      </c>
      <c r="O55" s="39"/>
      <c r="P55" s="38" t="s">
        <v>33</v>
      </c>
      <c r="Q55" s="39"/>
      <c r="R55" s="38" t="s">
        <v>49</v>
      </c>
      <c r="S55" s="39"/>
      <c r="T55" s="38" t="s">
        <v>65</v>
      </c>
      <c r="U55" s="39"/>
      <c r="V55" s="16"/>
      <c r="W55" s="17">
        <f>IF(CODE(L55)&lt;65,(IF((L55)&gt;0,((IF(AND(VALUE(MID(L55,6,1))=0,VALUE(LEFT(L55,1))),MID(L55,6,2)*60+(RIGHT(L55,2))+(24*60),MID(L55,6,2)*60+(RIGHT(L55,2)))-(LEFT(L55,2)*60+MID(L55,3,2)))/60),"")),"")</f>
        <v>4</v>
      </c>
      <c r="X55" s="17">
        <f>IF(CODE(N55)&lt;65,(IF((N55)&gt;0,((IF(AND(VALUE(MID(N55,6,1))=0,VALUE(LEFT(N55,1))),MID(N55,6,2)*60+(RIGHT(N55,2))+(24*60),MID(N55,6,2)*60+(RIGHT(N55,2)))-(LEFT(N55,2)*60+MID(N55,3,2)))/60),"")),"")</f>
      </c>
      <c r="Y55" s="17">
        <f>IF(CODE(P55)&lt;65,(IF((P55)&gt;0,((IF(AND(VALUE(MID(P55,6,1))=0,VALUE(LEFT(P55,1))),MID(P55,6,2)*60+(RIGHT(P55,2))+(24*60),MID(P55,6,2)*60+(RIGHT(P55,2)))-(LEFT(P55,2)*60+MID(P55,3,2)))/60),"")),"")</f>
      </c>
      <c r="Z55" s="17">
        <f>IF(CODE(R55)&lt;65,(IF((R55)&gt;0,((IF(AND(VALUE(MID(R55,6,1))=0,VALUE(LEFT(R55,1))),MID(R55,6,2)*60+(RIGHT(R55,2))+(24*60),MID(R55,6,2)*60+(RIGHT(R55,2)))-(LEFT(R55,2)*60+MID(R55,3,2)))/60),"")),"")</f>
        <v>4</v>
      </c>
      <c r="AA55" s="17">
        <f>IF(CODE(T55)&lt;65,(IF((T55)&gt;0,((IF(AND(VALUE(MID(T55,6,1))=0,VALUE(LEFT(T55,1))),MID(T55,6,2)*60+(RIGHT(T55,2))+(24*60),MID(T55,6,2)*60+(RIGHT(T55,2)))-(LEFT(T55,2)*60+MID(T55,3,2)))/60),"")),"")</f>
        <v>4</v>
      </c>
      <c r="AB55" s="17">
        <f>IF(CODE(H55)&lt;65,(IF((H55)&gt;0,((IF(AND(VALUE(MID(H55,6,1))=0,VALUE(LEFT(H55,1))),MID(H55,6,2)*60+(RIGHT(H55,2))+(24*60),MID(H55,6,2)*60+(RIGHT(H55,2)))-(LEFT(H55,2)*60+MID(H55,3,2)))/60),"")),"")</f>
        <v>4</v>
      </c>
      <c r="AC55" s="17">
        <f>IF(CODE(J55)&lt;65,(IF((J55)&gt;0,((IF(AND(VALUE(MID(J55,6,1))=0,VALUE(LEFT(J55,1))),MID(J55,6,2)*60+(RIGHT(J55,2))+(24*60),MID(J55,6,2)*60+(RIGHT(J55,2)))-(LEFT(J55,2)*60+MID(J55,3,2)))/60),"")),"")</f>
        <v>4</v>
      </c>
    </row>
    <row r="56" spans="1:29" ht="79.5" customHeight="1">
      <c r="A56" s="23"/>
      <c r="B56" s="26"/>
      <c r="C56" s="94"/>
      <c r="D56" s="83"/>
      <c r="E56" s="19"/>
      <c r="F56" s="20"/>
      <c r="G56" s="2"/>
      <c r="H56" s="40"/>
      <c r="I56" s="41"/>
      <c r="J56" s="40"/>
      <c r="K56" s="41"/>
      <c r="L56" s="40"/>
      <c r="M56" s="41"/>
      <c r="N56" s="40" t="s">
        <v>0</v>
      </c>
      <c r="O56" s="41"/>
      <c r="P56" s="40"/>
      <c r="Q56" s="41"/>
      <c r="R56" s="40"/>
      <c r="S56" s="41"/>
      <c r="T56" s="40" t="s">
        <v>47</v>
      </c>
      <c r="U56" s="41"/>
      <c r="V56" s="21">
        <f>SUMIF(W55:AC56,"&gt;0")</f>
        <v>24</v>
      </c>
      <c r="W56" s="22">
        <f>IF((L56)&gt;0,((IF(AND(VALUE(MID(L56,6,1))=0,VALUE(LEFT(L56,1))),MID(L56,6,2)*60+(RIGHT(L56,2))+(24*60),MID(L56,6,2)*60+(RIGHT(L56,2)))-(LEFT(L56,2)*60+MID(L56,3,2)))/60),"")</f>
      </c>
      <c r="X56" s="22" t="e">
        <f>IF((N56)&gt;0,((IF(AND(VALUE(MID(N56,6,1))=0,VALUE(LEFT(N56,1))),MID(N56,6,2)*60+(RIGHT(N56,2))+(24*60),MID(N56,6,2)*60+(RIGHT(N56,2)))-(LEFT(N56,2)*60+MID(N56,3,2)))/60),"")</f>
        <v>#VALUE!</v>
      </c>
      <c r="Y56" s="22">
        <f>IF((P56)&gt;0,((IF(AND(VALUE(MID(P56,6,1))=0,VALUE(LEFT(P56,1))),MID(P56,6,2)*60+(RIGHT(P56,2))+(24*60),MID(P56,6,2)*60+(RIGHT(P56,2)))-(LEFT(P56,2)*60+MID(P56,3,2)))/60),"")</f>
      </c>
      <c r="Z56" s="22">
        <f>IF((R56)&gt;0,((IF(AND(VALUE(MID(R56,6,1))=0,VALUE(LEFT(R56,1))),MID(R56,6,2)*60+(RIGHT(R56,2))+(24*60),MID(R56,6,2)*60+(RIGHT(R56,2)))-(LEFT(R56,2)*60+MID(R56,3,2)))/60),"")</f>
      </c>
      <c r="AA56" s="22">
        <f>IF((T56)&gt;0,((IF(AND(VALUE(MID(T56,6,1))=0,VALUE(LEFT(T56,1))),MID(T56,6,2)*60+(RIGHT(T56,2))+(24*60),MID(T56,6,2)*60+(RIGHT(T56,2)))-(LEFT(T56,2)*60+MID(T56,3,2)))/60),"")</f>
        <v>4</v>
      </c>
      <c r="AB56" s="22">
        <f>IF((H56)&gt;0,((IF(AND(VALUE(MID(H56,6,1))=0,VALUE(LEFT(H56,1))),MID(H56,6,2)*60+(RIGHT(H56,2))+(24*60),MID(H56,6,2)*60+(RIGHT(H56,2)))-(LEFT(H56,2)*60+MID(H56,3,2)))/60),"")</f>
      </c>
      <c r="AC56" s="22">
        <f>IF((J56)&gt;0,((IF(AND(VALUE(MID(J56,6,1))=0,VALUE(LEFT(J56,1))),MID(J56,6,2)*60+(RIGHT(J56,2))+(24*60),MID(J56,6,2)*60+(RIGHT(J56,2)))-(LEFT(J56,2)*60+MID(J56,3,2)))/60),"")</f>
      </c>
    </row>
    <row r="57" spans="1:29" ht="79.5" customHeight="1">
      <c r="A57" s="13"/>
      <c r="B57" s="25"/>
      <c r="C57" s="93" t="s">
        <v>130</v>
      </c>
      <c r="D57" s="80"/>
      <c r="E57" s="14"/>
      <c r="F57" s="15"/>
      <c r="G57" s="1">
        <v>162</v>
      </c>
      <c r="H57" s="38" t="s">
        <v>47</v>
      </c>
      <c r="I57" s="39"/>
      <c r="J57" s="38" t="s">
        <v>45</v>
      </c>
      <c r="K57" s="39"/>
      <c r="L57" s="38" t="s">
        <v>46</v>
      </c>
      <c r="M57" s="39"/>
      <c r="N57" s="38" t="s">
        <v>33</v>
      </c>
      <c r="O57" s="39"/>
      <c r="P57" s="38" t="s">
        <v>33</v>
      </c>
      <c r="Q57" s="39"/>
      <c r="R57" s="38" t="s">
        <v>50</v>
      </c>
      <c r="S57" s="39"/>
      <c r="T57" s="38" t="s">
        <v>103</v>
      </c>
      <c r="U57" s="39"/>
      <c r="V57" s="16"/>
      <c r="W57" s="17">
        <f>IF(CODE(L57)&lt;65,(IF((L57)&gt;0,((IF(AND(VALUE(MID(L57,6,1))=0,VALUE(LEFT(L57,1))),MID(L57,6,2)*60+(RIGHT(L57,2))+(24*60),MID(L57,6,2)*60+(RIGHT(L57,2)))-(LEFT(L57,2)*60+MID(L57,3,2)))/60),"")),"")</f>
        <v>4</v>
      </c>
      <c r="X57" s="17">
        <f>IF(CODE(N57)&lt;65,(IF((N57)&gt;0,((IF(AND(VALUE(MID(N57,6,1))=0,VALUE(LEFT(N57,1))),MID(N57,6,2)*60+(RIGHT(N57,2))+(24*60),MID(N57,6,2)*60+(RIGHT(N57,2)))-(LEFT(N57,2)*60+MID(N57,3,2)))/60),"")),"")</f>
      </c>
      <c r="Y57" s="17">
        <f>IF(CODE(P57)&lt;65,(IF((P57)&gt;0,((IF(AND(VALUE(MID(P57,6,1))=0,VALUE(LEFT(P57,1))),MID(P57,6,2)*60+(RIGHT(P57,2))+(24*60),MID(P57,6,2)*60+(RIGHT(P57,2)))-(LEFT(P57,2)*60+MID(P57,3,2)))/60),"")),"")</f>
      </c>
      <c r="Z57" s="17">
        <f>IF(CODE(R57)&lt;65,(IF((R57)&gt;0,((IF(AND(VALUE(MID(R57,6,1))=0,VALUE(LEFT(R57,1))),MID(R57,6,2)*60+(RIGHT(R57,2))+(24*60),MID(R57,6,2)*60+(RIGHT(R57,2)))-(LEFT(R57,2)*60+MID(R57,3,2)))/60),"")),"")</f>
        <v>4</v>
      </c>
      <c r="AA57" s="17">
        <f>IF(CODE(T57)&lt;65,(IF((T57)&gt;0,((IF(AND(VALUE(MID(T57,6,1))=0,VALUE(LEFT(T57,1))),MID(T57,6,2)*60+(RIGHT(T57,2))+(24*60),MID(T57,6,2)*60+(RIGHT(T57,2)))-(LEFT(T57,2)*60+MID(T57,3,2)))/60),"")),"")</f>
        <v>7</v>
      </c>
      <c r="AB57" s="17">
        <f>IF(CODE(H57)&lt;65,(IF((H57)&gt;0,((IF(AND(VALUE(MID(H57,6,1))=0,VALUE(LEFT(H57,1))),MID(H57,6,2)*60+(RIGHT(H57,2))+(24*60),MID(H57,6,2)*60+(RIGHT(H57,2)))-(LEFT(H57,2)*60+MID(H57,3,2)))/60),"")),"")</f>
        <v>4</v>
      </c>
      <c r="AC57" s="17">
        <f>IF(CODE(J57)&lt;65,(IF((J57)&gt;0,((IF(AND(VALUE(MID(J57,6,1))=0,VALUE(LEFT(J57,1))),MID(J57,6,2)*60+(RIGHT(J57,2))+(24*60),MID(J57,6,2)*60+(RIGHT(J57,2)))-(LEFT(J57,2)*60+MID(J57,3,2)))/60),"")),"")</f>
        <v>4</v>
      </c>
    </row>
    <row r="58" spans="1:29" ht="79.5" customHeight="1">
      <c r="A58" s="23"/>
      <c r="B58" s="26"/>
      <c r="C58" s="94"/>
      <c r="D58" s="83"/>
      <c r="E58" s="19"/>
      <c r="F58" s="20"/>
      <c r="G58" s="2"/>
      <c r="H58" s="40"/>
      <c r="I58" s="41"/>
      <c r="J58" s="40"/>
      <c r="K58" s="41"/>
      <c r="L58" s="40"/>
      <c r="M58" s="41"/>
      <c r="N58" s="40"/>
      <c r="O58" s="41"/>
      <c r="P58" s="40"/>
      <c r="Q58" s="41"/>
      <c r="R58" s="40"/>
      <c r="S58" s="41"/>
      <c r="T58" s="40"/>
      <c r="U58" s="41"/>
      <c r="V58" s="21">
        <f>SUMIF(W57:AC58,"&gt;0")</f>
        <v>23</v>
      </c>
      <c r="W58" s="22">
        <f>IF((L58)&gt;0,((IF(AND(VALUE(MID(L58,6,1))=0,VALUE(LEFT(L58,1))),MID(L58,6,2)*60+(RIGHT(L58,2))+(24*60),MID(L58,6,2)*60+(RIGHT(L58,2)))-(LEFT(L58,2)*60+MID(L58,3,2)))/60),"")</f>
      </c>
      <c r="X58" s="22">
        <f>IF((N58)&gt;0,((IF(AND(VALUE(MID(N58,6,1))=0,VALUE(LEFT(N58,1))),MID(N58,6,2)*60+(RIGHT(N58,2))+(24*60),MID(N58,6,2)*60+(RIGHT(N58,2)))-(LEFT(N58,2)*60+MID(N58,3,2)))/60),"")</f>
      </c>
      <c r="Y58" s="22">
        <f>IF((P58)&gt;0,((IF(AND(VALUE(MID(P58,6,1))=0,VALUE(LEFT(P58,1))),MID(P58,6,2)*60+(RIGHT(P58,2))+(24*60),MID(P58,6,2)*60+(RIGHT(P58,2)))-(LEFT(P58,2)*60+MID(P58,3,2)))/60),"")</f>
      </c>
      <c r="Z58" s="22">
        <f>IF((R58)&gt;0,((IF(AND(VALUE(MID(R58,6,1))=0,VALUE(LEFT(R58,1))),MID(R58,6,2)*60+(RIGHT(R58,2))+(24*60),MID(R58,6,2)*60+(RIGHT(R58,2)))-(LEFT(R58,2)*60+MID(R58,3,2)))/60),"")</f>
      </c>
      <c r="AA58" s="22">
        <f>IF((T58)&gt;0,((IF(AND(VALUE(MID(T58,6,1))=0,VALUE(LEFT(T58,1))),MID(T58,6,2)*60+(RIGHT(T58,2))+(24*60),MID(T58,6,2)*60+(RIGHT(T58,2)))-(LEFT(T58,2)*60+MID(T58,3,2)))/60),"")</f>
      </c>
      <c r="AB58" s="22">
        <f>IF((H58)&gt;0,((IF(AND(VALUE(MID(H58,6,1))=0,VALUE(LEFT(H58,1))),MID(H58,6,2)*60+(RIGHT(H58,2))+(24*60),MID(H58,6,2)*60+(RIGHT(H58,2)))-(LEFT(H58,2)*60+MID(H58,3,2)))/60),"")</f>
      </c>
      <c r="AC58" s="22">
        <f>IF((J58)&gt;0,((IF(AND(VALUE(MID(J58,6,1))=0,VALUE(LEFT(J58,1))),MID(J58,6,2)*60+(RIGHT(J58,2))+(24*60),MID(J58,6,2)*60+(RIGHT(J58,2)))-(LEFT(J58,2)*60+MID(J58,3,2)))/60),"")</f>
      </c>
    </row>
    <row r="59" spans="1:29" s="31" customFormat="1" ht="79.5" customHeight="1">
      <c r="A59" s="13"/>
      <c r="B59" s="25"/>
      <c r="C59" s="91"/>
      <c r="D59" s="80"/>
      <c r="E59" s="14"/>
      <c r="F59" s="15"/>
      <c r="G59" s="1">
        <v>163</v>
      </c>
      <c r="H59" s="38" t="s">
        <v>109</v>
      </c>
      <c r="I59" s="39"/>
      <c r="J59" s="38" t="s">
        <v>109</v>
      </c>
      <c r="K59" s="39"/>
      <c r="L59" s="38" t="s">
        <v>47</v>
      </c>
      <c r="M59" s="39"/>
      <c r="N59" s="38" t="s">
        <v>118</v>
      </c>
      <c r="O59" s="39"/>
      <c r="P59" s="38" t="s">
        <v>33</v>
      </c>
      <c r="Q59" s="39"/>
      <c r="R59" s="38" t="s">
        <v>71</v>
      </c>
      <c r="S59" s="39"/>
      <c r="T59" s="38" t="s">
        <v>33</v>
      </c>
      <c r="U59" s="39"/>
      <c r="V59" s="16"/>
      <c r="W59" s="17">
        <f>IF(CODE(L59)&lt;65,(IF((L59)&gt;0,((IF(AND(VALUE(MID(L59,6,1))=0,VALUE(LEFT(L59,1))),MID(L59,6,2)*60+(RIGHT(L59,2))+(24*60),MID(L59,6,2)*60+(RIGHT(L59,2)))-(LEFT(L59,2)*60+MID(L59,3,2)))/60),"")),"")</f>
        <v>4</v>
      </c>
      <c r="X59" s="17">
        <f>IF(CODE(N59)&lt;65,(IF((N59)&gt;0,((IF(AND(VALUE(MID(N59,6,1))=0,VALUE(LEFT(N59,1))),MID(N59,6,2)*60+(RIGHT(N59,2))+(24*60),MID(N59,6,2)*60+(RIGHT(N59,2)))-(LEFT(N59,2)*60+MID(N59,3,2)))/60),"")),"")</f>
        <v>7</v>
      </c>
      <c r="Y59" s="17">
        <f>IF(CODE(P59)&lt;65,(IF((P59)&gt;0,((IF(AND(VALUE(MID(P59,6,1))=0,VALUE(LEFT(P59,1))),MID(P59,6,2)*60+(RIGHT(P59,2))+(24*60),MID(P59,6,2)*60+(RIGHT(P59,2)))-(LEFT(P59,2)*60+MID(P59,3,2)))/60),"")),"")</f>
      </c>
      <c r="Z59" s="17">
        <f>IF(CODE(R59)&lt;65,(IF((R59)&gt;0,((IF(AND(VALUE(MID(R59,6,1))=0,VALUE(LEFT(R59,1))),MID(R59,6,2)*60+(RIGHT(R59,2))+(24*60),MID(R59,6,2)*60+(RIGHT(R59,2)))-(LEFT(R59,2)*60+MID(R59,3,2)))/60),"")),"")</f>
        <v>7</v>
      </c>
      <c r="AA59" s="17">
        <f>IF(CODE(T59)&lt;65,(IF((T59)&gt;0,((IF(AND(VALUE(MID(T59,6,1))=0,VALUE(LEFT(T59,1))),MID(T59,6,2)*60+(RIGHT(T59,2))+(24*60),MID(T59,6,2)*60+(RIGHT(T59,2)))-(LEFT(T59,2)*60+MID(T59,3,2)))/60),"")),"")</f>
      </c>
      <c r="AB59" s="17">
        <f>IF(CODE(H59)&lt;65,(IF((H59)&gt;0,((IF(AND(VALUE(MID(H59,6,1))=0,VALUE(LEFT(H59,1))),MID(H59,6,2)*60+(RIGHT(H59,2))+(24*60),MID(H59,6,2)*60+(RIGHT(H59,2)))-(LEFT(H59,2)*60+MID(H59,3,2)))/60),"")),"")</f>
        <v>7</v>
      </c>
      <c r="AC59" s="17">
        <f>IF(CODE(J59)&lt;65,(IF((J59)&gt;0,((IF(AND(VALUE(MID(J59,6,1))=0,VALUE(LEFT(J59,1))),MID(J59,6,2)*60+(RIGHT(J59,2))+(24*60),MID(J59,6,2)*60+(RIGHT(J59,2)))-(LEFT(J59,2)*60+MID(J59,3,2)))/60),"")),"")</f>
        <v>7</v>
      </c>
    </row>
    <row r="60" spans="1:29" s="31" customFormat="1" ht="79.5" customHeight="1">
      <c r="A60" s="23"/>
      <c r="B60" s="26"/>
      <c r="C60" s="92"/>
      <c r="D60" s="83"/>
      <c r="E60" s="19"/>
      <c r="F60" s="20"/>
      <c r="G60" s="2"/>
      <c r="H60" s="40"/>
      <c r="I60" s="41"/>
      <c r="J60" s="40"/>
      <c r="K60" s="41"/>
      <c r="L60" s="40"/>
      <c r="M60" s="41"/>
      <c r="N60" s="40"/>
      <c r="O60" s="41"/>
      <c r="P60" s="40"/>
      <c r="Q60" s="41"/>
      <c r="R60" s="40"/>
      <c r="S60" s="41"/>
      <c r="T60" s="40"/>
      <c r="U60" s="41"/>
      <c r="V60" s="21">
        <f>SUMIF(W59:AC60,"&gt;0")</f>
        <v>32</v>
      </c>
      <c r="W60" s="22">
        <f>IF((L60)&gt;0,((IF(AND(VALUE(MID(L60,6,1))=0,VALUE(LEFT(L60,1))),MID(L60,6,2)*60+(RIGHT(L60,2))+(24*60),MID(L60,6,2)*60+(RIGHT(L60,2)))-(LEFT(L60,2)*60+MID(L60,3,2)))/60),"")</f>
      </c>
      <c r="X60" s="22">
        <f>IF((N60)&gt;0,((IF(AND(VALUE(MID(N60,6,1))=0,VALUE(LEFT(N60,1))),MID(N60,6,2)*60+(RIGHT(N60,2))+(24*60),MID(N60,6,2)*60+(RIGHT(N60,2)))-(LEFT(N60,2)*60+MID(N60,3,2)))/60),"")</f>
      </c>
      <c r="Y60" s="22">
        <f>IF((P60)&gt;0,((IF(AND(VALUE(MID(P60,6,1))=0,VALUE(LEFT(P60,1))),MID(P60,6,2)*60+(RIGHT(P60,2))+(24*60),MID(P60,6,2)*60+(RIGHT(P60,2)))-(LEFT(P60,2)*60+MID(P60,3,2)))/60),"")</f>
      </c>
      <c r="Z60" s="22">
        <f>IF((R60)&gt;0,((IF(AND(VALUE(MID(R60,6,1))=0,VALUE(LEFT(R60,1))),MID(R60,6,2)*60+(RIGHT(R60,2))+(24*60),MID(R60,6,2)*60+(RIGHT(R60,2)))-(LEFT(R60,2)*60+MID(R60,3,2)))/60),"")</f>
      </c>
      <c r="AA60" s="22">
        <f>IF((T60)&gt;0,((IF(AND(VALUE(MID(T60,6,1))=0,VALUE(LEFT(T60,1))),MID(T60,6,2)*60+(RIGHT(T60,2))+(24*60),MID(T60,6,2)*60+(RIGHT(T60,2)))-(LEFT(T60,2)*60+MID(T60,3,2)))/60),"")</f>
      </c>
      <c r="AB60" s="22">
        <f>IF((H60)&gt;0,((IF(AND(VALUE(MID(H60,6,1))=0,VALUE(LEFT(H60,1))),MID(H60,6,2)*60+(RIGHT(H60,2))+(24*60),MID(H60,6,2)*60+(RIGHT(H60,2)))-(LEFT(H60,2)*60+MID(H60,3,2)))/60),"")</f>
      </c>
      <c r="AC60" s="22">
        <f>IF((J60)&gt;0,((IF(AND(VALUE(MID(J60,6,1))=0,VALUE(LEFT(J60,1))),MID(J60,6,2)*60+(RIGHT(J60,2))+(24*60),MID(J60,6,2)*60+(RIGHT(J60,2)))-(LEFT(J60,2)*60+MID(J60,3,2)))/60),"")</f>
      </c>
    </row>
    <row r="61" spans="1:32" ht="79.5" customHeight="1">
      <c r="A61" s="13"/>
      <c r="B61" s="25"/>
      <c r="C61" s="91"/>
      <c r="D61" s="80"/>
      <c r="E61" s="14"/>
      <c r="F61" s="15"/>
      <c r="G61" s="1">
        <v>164</v>
      </c>
      <c r="H61" s="38" t="s">
        <v>33</v>
      </c>
      <c r="I61" s="39"/>
      <c r="J61" s="38" t="s">
        <v>47</v>
      </c>
      <c r="K61" s="39"/>
      <c r="L61" s="38" t="s">
        <v>109</v>
      </c>
      <c r="M61" s="39"/>
      <c r="N61" s="38" t="s">
        <v>109</v>
      </c>
      <c r="O61" s="39"/>
      <c r="P61" s="38" t="s">
        <v>109</v>
      </c>
      <c r="Q61" s="39"/>
      <c r="R61" s="38" t="s">
        <v>109</v>
      </c>
      <c r="S61" s="39"/>
      <c r="T61" s="38" t="s">
        <v>33</v>
      </c>
      <c r="U61" s="39"/>
      <c r="V61" s="16"/>
      <c r="W61" s="17">
        <f>IF(CODE(L61)&lt;65,(IF((L61)&gt;0,((IF(AND(VALUE(MID(L61,6,1))=0,VALUE(LEFT(L61,1))),MID(L61,6,2)*60+(RIGHT(L61,2))+(24*60),MID(L61,6,2)*60+(RIGHT(L61,2)))-(LEFT(L61,2)*60+MID(L61,3,2)))/60),"")),"")</f>
        <v>7</v>
      </c>
      <c r="X61" s="17">
        <f>IF(CODE(N61)&lt;65,(IF((N61)&gt;0,((IF(AND(VALUE(MID(N61,6,1))=0,VALUE(LEFT(N61,1))),MID(N61,6,2)*60+(RIGHT(N61,2))+(24*60),MID(N61,6,2)*60+(RIGHT(N61,2)))-(LEFT(N61,2)*60+MID(N61,3,2)))/60),"")),"")</f>
        <v>7</v>
      </c>
      <c r="Y61" s="17">
        <f>IF(CODE(P61)&lt;65,(IF((P61)&gt;0,((IF(AND(VALUE(MID(P61,6,1))=0,VALUE(LEFT(P61,1))),MID(P61,6,2)*60+(RIGHT(P61,2))+(24*60),MID(P61,6,2)*60+(RIGHT(P61,2)))-(LEFT(P61,2)*60+MID(P61,3,2)))/60),"")),"")</f>
        <v>7</v>
      </c>
      <c r="Z61" s="17">
        <f>IF(CODE(R61)&lt;65,(IF((R61)&gt;0,((IF(AND(VALUE(MID(R61,6,1))=0,VALUE(LEFT(R61,1))),MID(R61,6,2)*60+(RIGHT(R61,2))+(24*60),MID(R61,6,2)*60+(RIGHT(R61,2)))-(LEFT(R61,2)*60+MID(R61,3,2)))/60),"")),"")</f>
        <v>7</v>
      </c>
      <c r="AA61" s="17">
        <f>IF(CODE(T61)&lt;65,(IF((T61)&gt;0,((IF(AND(VALUE(MID(T61,6,1))=0,VALUE(LEFT(T61,1))),MID(T61,6,2)*60+(RIGHT(T61,2))+(24*60),MID(T61,6,2)*60+(RIGHT(T61,2)))-(LEFT(T61,2)*60+MID(T61,3,2)))/60),"")),"")</f>
      </c>
      <c r="AB61" s="17">
        <f>IF(CODE(H61)&lt;65,(IF((H61)&gt;0,((IF(AND(VALUE(MID(H61,6,1))=0,VALUE(LEFT(H61,1))),MID(H61,6,2)*60+(RIGHT(H61,2))+(24*60),MID(H61,6,2)*60+(RIGHT(H61,2)))-(LEFT(H61,2)*60+MID(H61,3,2)))/60),"")),"")</f>
      </c>
      <c r="AC61" s="17">
        <f>IF(CODE(J61)&lt;65,(IF((J61)&gt;0,((IF(AND(VALUE(MID(J61,6,1))=0,VALUE(LEFT(J61,1))),MID(J61,6,2)*60+(RIGHT(J61,2))+(24*60),MID(J61,6,2)*60+(RIGHT(J61,2)))-(LEFT(J61,2)*60+MID(J61,3,2)))/60),"")),"")</f>
        <v>4</v>
      </c>
      <c r="AF61" s="9">
        <v>1</v>
      </c>
    </row>
    <row r="62" spans="1:29" ht="79.5" customHeight="1">
      <c r="A62" s="23"/>
      <c r="B62" s="26"/>
      <c r="C62" s="92"/>
      <c r="D62" s="83"/>
      <c r="E62" s="19"/>
      <c r="F62" s="20"/>
      <c r="G62" s="2"/>
      <c r="H62" s="40"/>
      <c r="I62" s="41"/>
      <c r="J62" s="40"/>
      <c r="K62" s="41"/>
      <c r="L62" s="40"/>
      <c r="M62" s="41"/>
      <c r="N62" s="40"/>
      <c r="O62" s="41"/>
      <c r="P62" s="40"/>
      <c r="Q62" s="41"/>
      <c r="R62" s="40"/>
      <c r="S62" s="41"/>
      <c r="T62" s="40"/>
      <c r="U62" s="41"/>
      <c r="V62" s="21">
        <f>SUMIF(W61:AC62,"&gt;0")</f>
        <v>32</v>
      </c>
      <c r="W62" s="22">
        <f>IF((L62)&gt;0,((IF(AND(VALUE(MID(L62,6,1))=0,VALUE(LEFT(L62,1))),MID(L62,6,2)*60+(RIGHT(L62,2))+(24*60),MID(L62,6,2)*60+(RIGHT(L62,2)))-(LEFT(L62,2)*60+MID(L62,3,2)))/60),"")</f>
      </c>
      <c r="X62" s="22">
        <f>IF((N62)&gt;0,((IF(AND(VALUE(MID(N62,6,1))=0,VALUE(LEFT(N62,1))),MID(N62,6,2)*60+(RIGHT(N62,2))+(24*60),MID(N62,6,2)*60+(RIGHT(N62,2)))-(LEFT(N62,2)*60+MID(N62,3,2)))/60),"")</f>
      </c>
      <c r="Y62" s="22">
        <f>IF((P62)&gt;0,((IF(AND(VALUE(MID(P62,6,1))=0,VALUE(LEFT(P62,1))),MID(P62,6,2)*60+(RIGHT(P62,2))+(24*60),MID(P62,6,2)*60+(RIGHT(P62,2)))-(LEFT(P62,2)*60+MID(P62,3,2)))/60),"")</f>
      </c>
      <c r="Z62" s="22">
        <f>IF((R62)&gt;0,((IF(AND(VALUE(MID(R62,6,1))=0,VALUE(LEFT(R62,1))),MID(R62,6,2)*60+(RIGHT(R62,2))+(24*60),MID(R62,6,2)*60+(RIGHT(R62,2)))-(LEFT(R62,2)*60+MID(R62,3,2)))/60),"")</f>
      </c>
      <c r="AA62" s="22">
        <f>IF((T62)&gt;0,((IF(AND(VALUE(MID(T62,6,1))=0,VALUE(LEFT(T62,1))),MID(T62,6,2)*60+(RIGHT(T62,2))+(24*60),MID(T62,6,2)*60+(RIGHT(T62,2)))-(LEFT(T62,2)*60+MID(T62,3,2)))/60),"")</f>
      </c>
      <c r="AB62" s="22">
        <f>IF((H62)&gt;0,((IF(AND(VALUE(MID(H62,6,1))=0,VALUE(LEFT(H62,1))),MID(H62,6,2)*60+(RIGHT(H62,2))+(24*60),MID(H62,6,2)*60+(RIGHT(H62,2)))-(LEFT(H62,2)*60+MID(H62,3,2)))/60),"")</f>
      </c>
      <c r="AC62" s="22">
        <f>IF((J62)&gt;0,((IF(AND(VALUE(MID(J62,6,1))=0,VALUE(LEFT(J62,1))),MID(J62,6,2)*60+(RIGHT(J62,2))+(24*60),MID(J62,6,2)*60+(RIGHT(J62,2)))-(LEFT(J62,2)*60+MID(J62,3,2)))/60),"")</f>
      </c>
    </row>
    <row r="63" spans="1:29" ht="79.5" customHeight="1">
      <c r="A63" s="13"/>
      <c r="B63" s="25"/>
      <c r="C63" s="91"/>
      <c r="D63" s="76" t="s">
        <v>134</v>
      </c>
      <c r="E63" s="14"/>
      <c r="F63" s="15"/>
      <c r="G63" s="1">
        <v>165</v>
      </c>
      <c r="H63" s="38" t="s">
        <v>48</v>
      </c>
      <c r="I63" s="39" t="s">
        <v>21</v>
      </c>
      <c r="J63" s="38" t="s">
        <v>48</v>
      </c>
      <c r="K63" s="39" t="s">
        <v>21</v>
      </c>
      <c r="L63" s="38" t="s">
        <v>48</v>
      </c>
      <c r="M63" s="39" t="s">
        <v>21</v>
      </c>
      <c r="N63" s="38" t="s">
        <v>33</v>
      </c>
      <c r="O63" s="39"/>
      <c r="P63" s="38" t="s">
        <v>33</v>
      </c>
      <c r="Q63" s="39"/>
      <c r="R63" s="38" t="s">
        <v>48</v>
      </c>
      <c r="S63" s="39" t="s">
        <v>21</v>
      </c>
      <c r="T63" s="38" t="s">
        <v>73</v>
      </c>
      <c r="U63" s="39"/>
      <c r="V63" s="16"/>
      <c r="W63" s="17">
        <f>IF(CODE(L63)&lt;65,(IF((L63)&gt;0,((IF(AND(VALUE(MID(L63,6,1))=0,VALUE(LEFT(L63,1))),MID(L63,6,2)*60+(RIGHT(L63,2))+(24*60),MID(L63,6,2)*60+(RIGHT(L63,2)))-(LEFT(L63,2)*60+MID(L63,3,2)))/60),"")),"")</f>
        <v>4</v>
      </c>
      <c r="X63" s="17">
        <f>IF(CODE(N63)&lt;65,(IF((N63)&gt;0,((IF(AND(VALUE(MID(N63,6,1))=0,VALUE(LEFT(N63,1))),MID(N63,6,2)*60+(RIGHT(N63,2))+(24*60),MID(N63,6,2)*60+(RIGHT(N63,2)))-(LEFT(N63,2)*60+MID(N63,3,2)))/60),"")),"")</f>
      </c>
      <c r="Y63" s="17">
        <f>IF(CODE(P63)&lt;65,(IF((P63)&gt;0,((IF(AND(VALUE(MID(P63,6,1))=0,VALUE(LEFT(P63,1))),MID(P63,6,2)*60+(RIGHT(P63,2))+(24*60),MID(P63,6,2)*60+(RIGHT(P63,2)))-(LEFT(P63,2)*60+MID(P63,3,2)))/60),"")),"")</f>
      </c>
      <c r="Z63" s="17">
        <f>IF(CODE(R63)&lt;65,(IF((R63)&gt;0,((IF(AND(VALUE(MID(R63,6,1))=0,VALUE(LEFT(R63,1))),MID(R63,6,2)*60+(RIGHT(R63,2))+(24*60),MID(R63,6,2)*60+(RIGHT(R63,2)))-(LEFT(R63,2)*60+MID(R63,3,2)))/60),"")),"")</f>
        <v>4</v>
      </c>
      <c r="AA63" s="17">
        <f>IF(CODE(T63)&lt;65,(IF((T63)&gt;0,((IF(AND(VALUE(MID(T63,6,1))=0,VALUE(LEFT(T63,1))),MID(T63,6,2)*60+(RIGHT(T63,2))+(24*60),MID(T63,6,2)*60+(RIGHT(T63,2)))-(LEFT(T63,2)*60+MID(T63,3,2)))/60),"")),"")</f>
        <v>4</v>
      </c>
      <c r="AB63" s="17">
        <f>IF(CODE(H63)&lt;65,(IF((H63)&gt;0,((IF(AND(VALUE(MID(H63,6,1))=0,VALUE(LEFT(H63,1))),MID(H63,6,2)*60+(RIGHT(H63,2))+(24*60),MID(H63,6,2)*60+(RIGHT(H63,2)))-(LEFT(H63,2)*60+MID(H63,3,2)))/60),"")),"")</f>
        <v>4</v>
      </c>
      <c r="AC63" s="17">
        <f>IF(CODE(J63)&lt;65,(IF((J63)&gt;0,((IF(AND(VALUE(MID(J63,6,1))=0,VALUE(LEFT(J63,1))),MID(J63,6,2)*60+(RIGHT(J63,2))+(24*60),MID(J63,6,2)*60+(RIGHT(J63,2)))-(LEFT(J63,2)*60+MID(J63,3,2)))/60),"")),"")</f>
        <v>4</v>
      </c>
    </row>
    <row r="64" spans="1:29" ht="79.5" customHeight="1">
      <c r="A64" s="23"/>
      <c r="B64" s="26"/>
      <c r="C64" s="92"/>
      <c r="D64" s="77" t="s">
        <v>1</v>
      </c>
      <c r="E64" s="19"/>
      <c r="F64" s="20"/>
      <c r="G64" s="2"/>
      <c r="H64" s="40"/>
      <c r="I64" s="41"/>
      <c r="J64" s="40"/>
      <c r="K64" s="41"/>
      <c r="L64" s="40"/>
      <c r="M64" s="41"/>
      <c r="N64" s="40"/>
      <c r="O64" s="41"/>
      <c r="P64" s="40"/>
      <c r="Q64" s="41"/>
      <c r="R64" s="40"/>
      <c r="S64" s="41"/>
      <c r="T64" s="40" t="s">
        <v>48</v>
      </c>
      <c r="U64" s="41" t="s">
        <v>21</v>
      </c>
      <c r="V64" s="21">
        <f>SUMIF(W63:AC64,"&gt;0")</f>
        <v>24</v>
      </c>
      <c r="W64" s="22">
        <f>IF((L64)&gt;0,((IF(AND(VALUE(MID(L64,6,1))=0,VALUE(LEFT(L64,1))),MID(L64,6,2)*60+(RIGHT(L64,2))+(24*60),MID(L64,6,2)*60+(RIGHT(L64,2)))-(LEFT(L64,2)*60+MID(L64,3,2)))/60),"")</f>
      </c>
      <c r="X64" s="22">
        <f>IF((N64)&gt;0,((IF(AND(VALUE(MID(N64,6,1))=0,VALUE(LEFT(N64,1))),MID(N64,6,2)*60+(RIGHT(N64,2))+(24*60),MID(N64,6,2)*60+(RIGHT(N64,2)))-(LEFT(N64,2)*60+MID(N64,3,2)))/60),"")</f>
      </c>
      <c r="Y64" s="22">
        <f>IF((P64)&gt;0,((IF(AND(VALUE(MID(P64,6,1))=0,VALUE(LEFT(P64,1))),MID(P64,6,2)*60+(RIGHT(P64,2))+(24*60),MID(P64,6,2)*60+(RIGHT(P64,2)))-(LEFT(P64,2)*60+MID(P64,3,2)))/60),"")</f>
      </c>
      <c r="Z64" s="22">
        <f>IF((R64)&gt;0,((IF(AND(VALUE(MID(R64,6,1))=0,VALUE(LEFT(R64,1))),MID(R64,6,2)*60+(RIGHT(R64,2))+(24*60),MID(R64,6,2)*60+(RIGHT(R64,2)))-(LEFT(R64,2)*60+MID(R64,3,2)))/60),"")</f>
      </c>
      <c r="AA64" s="22">
        <f>IF((T64)&gt;0,((IF(AND(VALUE(MID(T64,6,1))=0,VALUE(LEFT(T64,1))),MID(T64,6,2)*60+(RIGHT(T64,2))+(24*60),MID(T64,6,2)*60+(RIGHT(T64,2)))-(LEFT(T64,2)*60+MID(T64,3,2)))/60),"")</f>
        <v>4</v>
      </c>
      <c r="AB64" s="22">
        <f>IF((H64)&gt;0,((IF(AND(VALUE(MID(H64,6,1))=0,VALUE(LEFT(H64,1))),MID(H64,6,2)*60+(RIGHT(H64,2))+(24*60),MID(H64,6,2)*60+(RIGHT(H64,2)))-(LEFT(H64,2)*60+MID(H64,3,2)))/60),"")</f>
      </c>
      <c r="AC64" s="22">
        <f>IF((J64)&gt;0,((IF(AND(VALUE(MID(J64,6,1))=0,VALUE(LEFT(J64,1))),MID(J64,6,2)*60+(RIGHT(J64,2))+(24*60),MID(J64,6,2)*60+(RIGHT(J64,2)))-(LEFT(J64,2)*60+MID(J64,3,2)))/60),"")</f>
      </c>
    </row>
    <row r="65" spans="1:29" ht="79.5" customHeight="1">
      <c r="A65" s="13"/>
      <c r="B65" s="25"/>
      <c r="C65" s="91"/>
      <c r="D65" s="76" t="s">
        <v>134</v>
      </c>
      <c r="E65" s="14"/>
      <c r="F65" s="15"/>
      <c r="G65" s="1">
        <v>166</v>
      </c>
      <c r="H65" s="38" t="s">
        <v>39</v>
      </c>
      <c r="I65" s="39"/>
      <c r="J65" s="38" t="s">
        <v>39</v>
      </c>
      <c r="K65" s="39"/>
      <c r="L65" s="38" t="s">
        <v>39</v>
      </c>
      <c r="M65" s="39"/>
      <c r="N65" s="38" t="s">
        <v>48</v>
      </c>
      <c r="O65" s="39" t="s">
        <v>21</v>
      </c>
      <c r="P65" s="38" t="s">
        <v>48</v>
      </c>
      <c r="Q65" s="39" t="s">
        <v>21</v>
      </c>
      <c r="R65" s="38" t="s">
        <v>33</v>
      </c>
      <c r="S65" s="39"/>
      <c r="T65" s="38" t="s">
        <v>33</v>
      </c>
      <c r="U65" s="39"/>
      <c r="V65" s="16"/>
      <c r="W65" s="17">
        <f>IF(CODE(L65)&lt;65,(IF((L65)&gt;0,((IF(AND(VALUE(MID(L65,6,1))=0,VALUE(LEFT(L65,1))),MID(L65,6,2)*60+(RIGHT(L65,2))+(24*60),MID(L65,6,2)*60+(RIGHT(L65,2)))-(LEFT(L65,2)*60+MID(L65,3,2)))/60),"")),"")</f>
        <v>7</v>
      </c>
      <c r="X65" s="17">
        <f>IF(CODE(N65)&lt;65,(IF((N65)&gt;0,((IF(AND(VALUE(MID(N65,6,1))=0,VALUE(LEFT(N65,1))),MID(N65,6,2)*60+(RIGHT(N65,2))+(24*60),MID(N65,6,2)*60+(RIGHT(N65,2)))-(LEFT(N65,2)*60+MID(N65,3,2)))/60),"")),"")</f>
        <v>4</v>
      </c>
      <c r="Y65" s="17">
        <f>IF(CODE(P65)&lt;65,(IF((P65)&gt;0,((IF(AND(VALUE(MID(P65,6,1))=0,VALUE(LEFT(P65,1))),MID(P65,6,2)*60+(RIGHT(P65,2))+(24*60),MID(P65,6,2)*60+(RIGHT(P65,2)))-(LEFT(P65,2)*60+MID(P65,3,2)))/60),"")),"")</f>
        <v>4</v>
      </c>
      <c r="Z65" s="17">
        <f>IF(CODE(R65)&lt;65,(IF((R65)&gt;0,((IF(AND(VALUE(MID(R65,6,1))=0,VALUE(LEFT(R65,1))),MID(R65,6,2)*60+(RIGHT(R65,2))+(24*60),MID(R65,6,2)*60+(RIGHT(R65,2)))-(LEFT(R65,2)*60+MID(R65,3,2)))/60),"")),"")</f>
      </c>
      <c r="AA65" s="17">
        <f>IF(CODE(T65)&lt;65,(IF((T65)&gt;0,((IF(AND(VALUE(MID(T65,6,1))=0,VALUE(LEFT(T65,1))),MID(T65,6,2)*60+(RIGHT(T65,2))+(24*60),MID(T65,6,2)*60+(RIGHT(T65,2)))-(LEFT(T65,2)*60+MID(T65,3,2)))/60),"")),"")</f>
      </c>
      <c r="AB65" s="17">
        <f>IF(CODE(H65)&lt;65,(IF((H65)&gt;0,((IF(AND(VALUE(MID(H65,6,1))=0,VALUE(LEFT(H65,1))),MID(H65,6,2)*60+(RIGHT(H65,2))+(24*60),MID(H65,6,2)*60+(RIGHT(H65,2)))-(LEFT(H65,2)*60+MID(H65,3,2)))/60),"")),"")</f>
        <v>7</v>
      </c>
      <c r="AC65" s="17">
        <f>IF(CODE(J65)&lt;65,(IF((J65)&gt;0,((IF(AND(VALUE(MID(J65,6,1))=0,VALUE(LEFT(J65,1))),MID(J65,6,2)*60+(RIGHT(J65,2))+(24*60),MID(J65,6,2)*60+(RIGHT(J65,2)))-(LEFT(J65,2)*60+MID(J65,3,2)))/60),"")),"")</f>
        <v>7</v>
      </c>
    </row>
    <row r="66" spans="1:29" ht="79.5" customHeight="1">
      <c r="A66" s="23"/>
      <c r="B66" s="26"/>
      <c r="C66" s="92"/>
      <c r="D66" s="77" t="s">
        <v>1</v>
      </c>
      <c r="E66" s="19"/>
      <c r="F66" s="20"/>
      <c r="G66" s="2"/>
      <c r="H66" s="40"/>
      <c r="I66" s="41"/>
      <c r="J66" s="40"/>
      <c r="K66" s="41"/>
      <c r="L66" s="40"/>
      <c r="M66" s="41"/>
      <c r="N66" s="40"/>
      <c r="O66" s="41"/>
      <c r="P66" s="40"/>
      <c r="Q66" s="41"/>
      <c r="R66" s="40"/>
      <c r="S66" s="41"/>
      <c r="T66" s="40"/>
      <c r="U66" s="41"/>
      <c r="V66" s="21">
        <f>SUMIF(W65:AC66,"&gt;0")</f>
        <v>29</v>
      </c>
      <c r="W66" s="22">
        <f>IF((L66)&gt;0,((IF(AND(VALUE(MID(L66,6,1))=0,VALUE(LEFT(L66,1))),MID(L66,6,2)*60+(RIGHT(L66,2))+(24*60),MID(L66,6,2)*60+(RIGHT(L66,2)))-(LEFT(L66,2)*60+MID(L66,3,2)))/60),"")</f>
      </c>
      <c r="X66" s="22">
        <f>IF((N66)&gt;0,((IF(AND(VALUE(MID(N66,6,1))=0,VALUE(LEFT(N66,1))),MID(N66,6,2)*60+(RIGHT(N66,2))+(24*60),MID(N66,6,2)*60+(RIGHT(N66,2)))-(LEFT(N66,2)*60+MID(N66,3,2)))/60),"")</f>
      </c>
      <c r="Y66" s="22">
        <f>IF((P66)&gt;0,((IF(AND(VALUE(MID(P66,6,1))=0,VALUE(LEFT(P66,1))),MID(P66,6,2)*60+(RIGHT(P66,2))+(24*60),MID(P66,6,2)*60+(RIGHT(P66,2)))-(LEFT(P66,2)*60+MID(P66,3,2)))/60),"")</f>
      </c>
      <c r="Z66" s="22">
        <f>IF((R66)&gt;0,((IF(AND(VALUE(MID(R66,6,1))=0,VALUE(LEFT(R66,1))),MID(R66,6,2)*60+(RIGHT(R66,2))+(24*60),MID(R66,6,2)*60+(RIGHT(R66,2)))-(LEFT(R66,2)*60+MID(R66,3,2)))/60),"")</f>
      </c>
      <c r="AA66" s="22">
        <f>IF((T66)&gt;0,((IF(AND(VALUE(MID(T66,6,1))=0,VALUE(LEFT(T66,1))),MID(T66,6,2)*60+(RIGHT(T66,2))+(24*60),MID(T66,6,2)*60+(RIGHT(T66,2)))-(LEFT(T66,2)*60+MID(T66,3,2)))/60),"")</f>
      </c>
      <c r="AB66" s="22">
        <f>IF((H66)&gt;0,((IF(AND(VALUE(MID(H66,6,1))=0,VALUE(LEFT(H66,1))),MID(H66,6,2)*60+(RIGHT(H66,2))+(24*60),MID(H66,6,2)*60+(RIGHT(H66,2)))-(LEFT(H66,2)*60+MID(H66,3,2)))/60),"")</f>
      </c>
      <c r="AC66" s="22">
        <f>IF((J66)&gt;0,((IF(AND(VALUE(MID(J66,6,1))=0,VALUE(LEFT(J66,1))),MID(J66,6,2)*60+(RIGHT(J66,2))+(24*60),MID(J66,6,2)*60+(RIGHT(J66,2)))-(LEFT(J66,2)*60+MID(J66,3,2)))/60),"")</f>
      </c>
    </row>
    <row r="67" spans="1:29" ht="79.5" customHeight="1">
      <c r="A67" s="13"/>
      <c r="B67" s="70"/>
      <c r="C67" s="91"/>
      <c r="D67" s="74" t="s">
        <v>133</v>
      </c>
      <c r="E67" s="14"/>
      <c r="F67" s="15"/>
      <c r="G67" s="1">
        <v>167</v>
      </c>
      <c r="H67" s="38" t="s">
        <v>101</v>
      </c>
      <c r="I67" s="39" t="s">
        <v>29</v>
      </c>
      <c r="J67" s="38" t="s">
        <v>103</v>
      </c>
      <c r="K67" s="39" t="s">
        <v>29</v>
      </c>
      <c r="L67" s="38" t="s">
        <v>48</v>
      </c>
      <c r="M67" s="39" t="s">
        <v>29</v>
      </c>
      <c r="N67" s="38" t="s">
        <v>38</v>
      </c>
      <c r="O67" s="39" t="s">
        <v>29</v>
      </c>
      <c r="P67" s="38" t="s">
        <v>33</v>
      </c>
      <c r="Q67" s="39"/>
      <c r="R67" s="38" t="s">
        <v>107</v>
      </c>
      <c r="S67" s="39" t="s">
        <v>29</v>
      </c>
      <c r="T67" s="38" t="s">
        <v>33</v>
      </c>
      <c r="U67" s="39"/>
      <c r="V67" s="16"/>
      <c r="W67" s="17">
        <f>IF(CODE(L67)&lt;65,(IF((L67)&gt;0,((IF(AND(VALUE(MID(L67,6,1))=0,VALUE(LEFT(L67,1))),MID(L67,6,2)*60+(RIGHT(L67,2))+(24*60),MID(L67,6,2)*60+(RIGHT(L67,2)))-(LEFT(L67,2)*60+MID(L67,3,2)))/60),"")),"")</f>
        <v>4</v>
      </c>
      <c r="X67" s="17">
        <f>IF(CODE(N67)&lt;65,(IF((N67)&gt;0,((IF(AND(VALUE(MID(N67,6,1))=0,VALUE(LEFT(N67,1))),MID(N67,6,2)*60+(RIGHT(N67,2))+(24*60),MID(N67,6,2)*60+(RIGHT(N67,2)))-(LEFT(N67,2)*60+MID(N67,3,2)))/60),"")),"")</f>
        <v>4</v>
      </c>
      <c r="Y67" s="17">
        <f>IF(CODE(P67)&lt;65,(IF((P67)&gt;0,((IF(AND(VALUE(MID(P67,6,1))=0,VALUE(LEFT(P67,1))),MID(P67,6,2)*60+(RIGHT(P67,2))+(24*60),MID(P67,6,2)*60+(RIGHT(P67,2)))-(LEFT(P67,2)*60+MID(P67,3,2)))/60),"")),"")</f>
      </c>
      <c r="Z67" s="17">
        <f>IF(CODE(R67)&lt;65,(IF((R67)&gt;0,((IF(AND(VALUE(MID(R67,6,1))=0,VALUE(LEFT(R67,1))),MID(R67,6,2)*60+(RIGHT(R67,2))+(24*60),MID(R67,6,2)*60+(RIGHT(R67,2)))-(LEFT(R67,2)*60+MID(R67,3,2)))/60),"")),"")</f>
        <v>6</v>
      </c>
      <c r="AA67" s="17">
        <f>IF(CODE(T67)&lt;65,(IF((T67)&gt;0,((IF(AND(VALUE(MID(T67,6,1))=0,VALUE(LEFT(T67,1))),MID(T67,6,2)*60+(RIGHT(T67,2))+(24*60),MID(T67,6,2)*60+(RIGHT(T67,2)))-(LEFT(T67,2)*60+MID(T67,3,2)))/60),"")),"")</f>
      </c>
      <c r="AB67" s="17">
        <f>IF(CODE(H67)&lt;65,(IF((H67)&gt;0,((IF(AND(VALUE(MID(H67,6,1))=0,VALUE(LEFT(H67,1))),MID(H67,6,2)*60+(RIGHT(H67,2))+(24*60),MID(H67,6,2)*60+(RIGHT(H67,2)))-(LEFT(H67,2)*60+MID(H67,3,2)))/60),"")),"")</f>
        <v>6</v>
      </c>
      <c r="AC67" s="17">
        <f>IF(CODE(J67)&lt;65,(IF((J67)&gt;0,((IF(AND(VALUE(MID(J67,6,1))=0,VALUE(LEFT(J67,1))),MID(J67,6,2)*60+(RIGHT(J67,2))+(24*60),MID(J67,6,2)*60+(RIGHT(J67,2)))-(LEFT(J67,2)*60+MID(J67,3,2)))/60),"")),"")</f>
        <v>7</v>
      </c>
    </row>
    <row r="68" spans="1:29" ht="79.5" customHeight="1">
      <c r="A68" s="23"/>
      <c r="B68" s="71"/>
      <c r="C68" s="92"/>
      <c r="D68" s="98"/>
      <c r="E68" s="19"/>
      <c r="F68" s="20"/>
      <c r="G68" s="2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40"/>
      <c r="U68" s="41"/>
      <c r="V68" s="21">
        <f>SUMIF(W67:AC68,"&gt;0")</f>
        <v>27</v>
      </c>
      <c r="W68" s="22">
        <f>IF((L68)&gt;0,((IF(AND(VALUE(MID(L68,6,1))=0,VALUE(LEFT(L68,1))),MID(L68,6,2)*60+(RIGHT(L68,2))+(24*60),MID(L68,6,2)*60+(RIGHT(L68,2)))-(LEFT(L68,2)*60+MID(L68,3,2)))/60),"")</f>
      </c>
      <c r="X68" s="22">
        <f>IF((N68)&gt;0,((IF(AND(VALUE(MID(N68,6,1))=0,VALUE(LEFT(N68,1))),MID(N68,6,2)*60+(RIGHT(N68,2))+(24*60),MID(N68,6,2)*60+(RIGHT(N68,2)))-(LEFT(N68,2)*60+MID(N68,3,2)))/60),"")</f>
      </c>
      <c r="Y68" s="22">
        <f>IF((P68)&gt;0,((IF(AND(VALUE(MID(P68,6,1))=0,VALUE(LEFT(P68,1))),MID(P68,6,2)*60+(RIGHT(P68,2))+(24*60),MID(P68,6,2)*60+(RIGHT(P68,2)))-(LEFT(P68,2)*60+MID(P68,3,2)))/60),"")</f>
      </c>
      <c r="Z68" s="22">
        <f>IF((R68)&gt;0,((IF(AND(VALUE(MID(R68,6,1))=0,VALUE(LEFT(R68,1))),MID(R68,6,2)*60+(RIGHT(R68,2))+(24*60),MID(R68,6,2)*60+(RIGHT(R68,2)))-(LEFT(R68,2)*60+MID(R68,3,2)))/60),"")</f>
      </c>
      <c r="AA68" s="22">
        <f>IF((T68)&gt;0,((IF(AND(VALUE(MID(T68,6,1))=0,VALUE(LEFT(T68,1))),MID(T68,6,2)*60+(RIGHT(T68,2))+(24*60),MID(T68,6,2)*60+(RIGHT(T68,2)))-(LEFT(T68,2)*60+MID(T68,3,2)))/60),"")</f>
      </c>
      <c r="AB68" s="22">
        <f>IF((H68)&gt;0,((IF(AND(VALUE(MID(H68,6,1))=0,VALUE(LEFT(H68,1))),MID(H68,6,2)*60+(RIGHT(H68,2))+(24*60),MID(H68,6,2)*60+(RIGHT(H68,2)))-(LEFT(H68,2)*60+MID(H68,3,2)))/60),"")</f>
      </c>
      <c r="AC68" s="22">
        <f>IF((J68)&gt;0,((IF(AND(VALUE(MID(J68,6,1))=0,VALUE(LEFT(J68,1))),MID(J68,6,2)*60+(RIGHT(J68,2))+(24*60),MID(J68,6,2)*60+(RIGHT(J68,2)))-(LEFT(J68,2)*60+MID(J68,3,2)))/60),"")</f>
      </c>
    </row>
    <row r="69" spans="1:29" ht="79.5" customHeight="1">
      <c r="A69" s="13"/>
      <c r="B69" s="70"/>
      <c r="C69" s="91"/>
      <c r="D69" s="80"/>
      <c r="E69" s="14"/>
      <c r="F69" s="15"/>
      <c r="G69" s="1">
        <v>168</v>
      </c>
      <c r="H69" s="38" t="s">
        <v>101</v>
      </c>
      <c r="I69" s="39"/>
      <c r="J69" s="38" t="s">
        <v>103</v>
      </c>
      <c r="K69" s="39"/>
      <c r="L69" s="38" t="s">
        <v>48</v>
      </c>
      <c r="M69" s="39"/>
      <c r="N69" s="38" t="s">
        <v>38</v>
      </c>
      <c r="O69" s="39"/>
      <c r="P69" s="38" t="s">
        <v>33</v>
      </c>
      <c r="Q69" s="39"/>
      <c r="R69" s="38" t="s">
        <v>107</v>
      </c>
      <c r="S69" s="39"/>
      <c r="T69" s="38" t="s">
        <v>33</v>
      </c>
      <c r="U69" s="39"/>
      <c r="V69" s="16"/>
      <c r="W69" s="17">
        <f>IF(CODE(L69)&lt;65,(IF((L69)&gt;0,((IF(AND(VALUE(MID(L69,6,1))=0,VALUE(LEFT(L69,1))),MID(L69,6,2)*60+(RIGHT(L69,2))+(24*60),MID(L69,6,2)*60+(RIGHT(L69,2)))-(LEFT(L69,2)*60+MID(L69,3,2)))/60),"")),"")</f>
        <v>4</v>
      </c>
      <c r="X69" s="17">
        <f>IF(CODE(N69)&lt;65,(IF((N69)&gt;0,((IF(AND(VALUE(MID(N69,6,1))=0,VALUE(LEFT(N69,1))),MID(N69,6,2)*60+(RIGHT(N69,2))+(24*60),MID(N69,6,2)*60+(RIGHT(N69,2)))-(LEFT(N69,2)*60+MID(N69,3,2)))/60),"")),"")</f>
        <v>4</v>
      </c>
      <c r="Y69" s="17">
        <f>IF(CODE(P69)&lt;65,(IF((P69)&gt;0,((IF(AND(VALUE(MID(P69,6,1))=0,VALUE(LEFT(P69,1))),MID(P69,6,2)*60+(RIGHT(P69,2))+(24*60),MID(P69,6,2)*60+(RIGHT(P69,2)))-(LEFT(P69,2)*60+MID(P69,3,2)))/60),"")),"")</f>
      </c>
      <c r="Z69" s="17">
        <f>IF(CODE(R69)&lt;65,(IF((R69)&gt;0,((IF(AND(VALUE(MID(R69,6,1))=0,VALUE(LEFT(R69,1))),MID(R69,6,2)*60+(RIGHT(R69,2))+(24*60),MID(R69,6,2)*60+(RIGHT(R69,2)))-(LEFT(R69,2)*60+MID(R69,3,2)))/60),"")),"")</f>
        <v>6</v>
      </c>
      <c r="AA69" s="17">
        <f>IF(CODE(T69)&lt;65,(IF((T69)&gt;0,((IF(AND(VALUE(MID(T69,6,1))=0,VALUE(LEFT(T69,1))),MID(T69,6,2)*60+(RIGHT(T69,2))+(24*60),MID(T69,6,2)*60+(RIGHT(T69,2)))-(LEFT(T69,2)*60+MID(T69,3,2)))/60),"")),"")</f>
      </c>
      <c r="AB69" s="17">
        <f>IF(CODE(H69)&lt;65,(IF((H69)&gt;0,((IF(AND(VALUE(MID(H69,6,1))=0,VALUE(LEFT(H69,1))),MID(H69,6,2)*60+(RIGHT(H69,2))+(24*60),MID(H69,6,2)*60+(RIGHT(H69,2)))-(LEFT(H69,2)*60+MID(H69,3,2)))/60),"")),"")</f>
        <v>6</v>
      </c>
      <c r="AC69" s="17">
        <f>IF(CODE(J69)&lt;65,(IF((J69)&gt;0,((IF(AND(VALUE(MID(J69,6,1))=0,VALUE(LEFT(J69,1))),MID(J69,6,2)*60+(RIGHT(J69,2))+(24*60),MID(J69,6,2)*60+(RIGHT(J69,2)))-(LEFT(J69,2)*60+MID(J69,3,2)))/60),"")),"")</f>
        <v>7</v>
      </c>
    </row>
    <row r="70" spans="1:29" ht="79.5" customHeight="1">
      <c r="A70" s="23"/>
      <c r="B70" s="71"/>
      <c r="C70" s="92"/>
      <c r="D70" s="83"/>
      <c r="E70" s="19"/>
      <c r="F70" s="20"/>
      <c r="G70" s="2"/>
      <c r="H70" s="40"/>
      <c r="I70" s="41"/>
      <c r="J70" s="40"/>
      <c r="K70" s="41"/>
      <c r="L70" s="40"/>
      <c r="M70" s="41"/>
      <c r="N70" s="40"/>
      <c r="O70" s="41"/>
      <c r="P70" s="40"/>
      <c r="Q70" s="41"/>
      <c r="R70" s="40"/>
      <c r="S70" s="41"/>
      <c r="T70" s="40"/>
      <c r="U70" s="41"/>
      <c r="V70" s="21">
        <f>SUMIF(W69:AC70,"&gt;0")</f>
        <v>27</v>
      </c>
      <c r="W70" s="22">
        <f>IF((L70)&gt;0,((IF(AND(VALUE(MID(L70,6,1))=0,VALUE(LEFT(L70,1))),MID(L70,6,2)*60+(RIGHT(L70,2))+(24*60),MID(L70,6,2)*60+(RIGHT(L70,2)))-(LEFT(L70,2)*60+MID(L70,3,2)))/60),"")</f>
      </c>
      <c r="X70" s="22">
        <f>IF((N70)&gt;0,((IF(AND(VALUE(MID(N70,6,1))=0,VALUE(LEFT(N70,1))),MID(N70,6,2)*60+(RIGHT(N70,2))+(24*60),MID(N70,6,2)*60+(RIGHT(N70,2)))-(LEFT(N70,2)*60+MID(N70,3,2)))/60),"")</f>
      </c>
      <c r="Y70" s="22">
        <f>IF((P70)&gt;0,((IF(AND(VALUE(MID(P70,6,1))=0,VALUE(LEFT(P70,1))),MID(P70,6,2)*60+(RIGHT(P70,2))+(24*60),MID(P70,6,2)*60+(RIGHT(P70,2)))-(LEFT(P70,2)*60+MID(P70,3,2)))/60),"")</f>
      </c>
      <c r="Z70" s="22">
        <f>IF((R70)&gt;0,((IF(AND(VALUE(MID(R70,6,1))=0,VALUE(LEFT(R70,1))),MID(R70,6,2)*60+(RIGHT(R70,2))+(24*60),MID(R70,6,2)*60+(RIGHT(R70,2)))-(LEFT(R70,2)*60+MID(R70,3,2)))/60),"")</f>
      </c>
      <c r="AA70" s="22">
        <f>IF((T70)&gt;0,((IF(AND(VALUE(MID(T70,6,1))=0,VALUE(LEFT(T70,1))),MID(T70,6,2)*60+(RIGHT(T70,2))+(24*60),MID(T70,6,2)*60+(RIGHT(T70,2)))-(LEFT(T70,2)*60+MID(T70,3,2)))/60),"")</f>
      </c>
      <c r="AB70" s="22">
        <f>IF((H70)&gt;0,((IF(AND(VALUE(MID(H70,6,1))=0,VALUE(LEFT(H70,1))),MID(H70,6,2)*60+(RIGHT(H70,2))+(24*60),MID(H70,6,2)*60+(RIGHT(H70,2)))-(LEFT(H70,2)*60+MID(H70,3,2)))/60),"")</f>
      </c>
      <c r="AC70" s="22">
        <f>IF((J70)&gt;0,((IF(AND(VALUE(MID(J70,6,1))=0,VALUE(LEFT(J70,1))),MID(J70,6,2)*60+(RIGHT(J70,2))+(24*60),MID(J70,6,2)*60+(RIGHT(J70,2)))-(LEFT(J70,2)*60+MID(J70,3,2)))/60),"")</f>
      </c>
    </row>
    <row r="71" spans="1:29" ht="79.5" customHeight="1">
      <c r="A71" s="13"/>
      <c r="B71" s="70"/>
      <c r="C71" s="91"/>
      <c r="D71" s="80"/>
      <c r="E71" s="14"/>
      <c r="F71" s="15"/>
      <c r="G71" s="1">
        <v>169</v>
      </c>
      <c r="H71" s="38" t="s">
        <v>101</v>
      </c>
      <c r="I71" s="39"/>
      <c r="J71" s="38" t="s">
        <v>103</v>
      </c>
      <c r="K71" s="39"/>
      <c r="L71" s="38" t="s">
        <v>48</v>
      </c>
      <c r="M71" s="39"/>
      <c r="N71" s="38" t="s">
        <v>38</v>
      </c>
      <c r="O71" s="39"/>
      <c r="P71" s="38" t="s">
        <v>33</v>
      </c>
      <c r="Q71" s="39"/>
      <c r="R71" s="38" t="s">
        <v>107</v>
      </c>
      <c r="S71" s="39"/>
      <c r="T71" s="38" t="s">
        <v>33</v>
      </c>
      <c r="U71" s="39"/>
      <c r="V71" s="16"/>
      <c r="W71" s="17">
        <f>IF(CODE(L71)&lt;65,(IF((L71)&gt;0,((IF(AND(VALUE(MID(L71,6,1))=0,VALUE(LEFT(L71,1))),MID(L71,6,2)*60+(RIGHT(L71,2))+(24*60),MID(L71,6,2)*60+(RIGHT(L71,2)))-(LEFT(L71,2)*60+MID(L71,3,2)))/60),"")),"")</f>
        <v>4</v>
      </c>
      <c r="X71" s="17">
        <f>IF(CODE(N71)&lt;65,(IF((N71)&gt;0,((IF(AND(VALUE(MID(N71,6,1))=0,VALUE(LEFT(N71,1))),MID(N71,6,2)*60+(RIGHT(N71,2))+(24*60),MID(N71,6,2)*60+(RIGHT(N71,2)))-(LEFT(N71,2)*60+MID(N71,3,2)))/60),"")),"")</f>
        <v>4</v>
      </c>
      <c r="Y71" s="17">
        <f>IF(CODE(P71)&lt;65,(IF((P71)&gt;0,((IF(AND(VALUE(MID(P71,6,1))=0,VALUE(LEFT(P71,1))),MID(P71,6,2)*60+(RIGHT(P71,2))+(24*60),MID(P71,6,2)*60+(RIGHT(P71,2)))-(LEFT(P71,2)*60+MID(P71,3,2)))/60),"")),"")</f>
      </c>
      <c r="Z71" s="17">
        <f>IF(CODE(R71)&lt;65,(IF((R71)&gt;0,((IF(AND(VALUE(MID(R71,6,1))=0,VALUE(LEFT(R71,1))),MID(R71,6,2)*60+(RIGHT(R71,2))+(24*60),MID(R71,6,2)*60+(RIGHT(R71,2)))-(LEFT(R71,2)*60+MID(R71,3,2)))/60),"")),"")</f>
        <v>6</v>
      </c>
      <c r="AA71" s="17">
        <f>IF(CODE(T71)&lt;65,(IF((T71)&gt;0,((IF(AND(VALUE(MID(T71,6,1))=0,VALUE(LEFT(T71,1))),MID(T71,6,2)*60+(RIGHT(T71,2))+(24*60),MID(T71,6,2)*60+(RIGHT(T71,2)))-(LEFT(T71,2)*60+MID(T71,3,2)))/60),"")),"")</f>
      </c>
      <c r="AB71" s="17">
        <f>IF(CODE(H71)&lt;65,(IF((H71)&gt;0,((IF(AND(VALUE(MID(H71,6,1))=0,VALUE(LEFT(H71,1))),MID(H71,6,2)*60+(RIGHT(H71,2))+(24*60),MID(H71,6,2)*60+(RIGHT(H71,2)))-(LEFT(H71,2)*60+MID(H71,3,2)))/60),"")),"")</f>
        <v>6</v>
      </c>
      <c r="AC71" s="17">
        <f>IF(CODE(J71)&lt;65,(IF((J71)&gt;0,((IF(AND(VALUE(MID(J71,6,1))=0,VALUE(LEFT(J71,1))),MID(J71,6,2)*60+(RIGHT(J71,2))+(24*60),MID(J71,6,2)*60+(RIGHT(J71,2)))-(LEFT(J71,2)*60+MID(J71,3,2)))/60),"")),"")</f>
        <v>7</v>
      </c>
    </row>
    <row r="72" spans="1:29" ht="79.5" customHeight="1">
      <c r="A72" s="23"/>
      <c r="B72" s="71"/>
      <c r="C72" s="92"/>
      <c r="D72" s="83"/>
      <c r="E72" s="19"/>
      <c r="F72" s="20"/>
      <c r="G72" s="2"/>
      <c r="H72" s="40"/>
      <c r="I72" s="41"/>
      <c r="J72" s="40"/>
      <c r="K72" s="41"/>
      <c r="L72" s="40"/>
      <c r="M72" s="41"/>
      <c r="N72" s="40"/>
      <c r="O72" s="41"/>
      <c r="P72" s="40"/>
      <c r="Q72" s="41"/>
      <c r="R72" s="40"/>
      <c r="S72" s="41"/>
      <c r="T72" s="40"/>
      <c r="U72" s="41"/>
      <c r="V72" s="21">
        <f>SUMIF(W71:AC72,"&gt;0")</f>
        <v>27</v>
      </c>
      <c r="W72" s="22">
        <f>IF((L72)&gt;0,((IF(AND(VALUE(MID(L72,6,1))=0,VALUE(LEFT(L72,1))),MID(L72,6,2)*60+(RIGHT(L72,2))+(24*60),MID(L72,6,2)*60+(RIGHT(L72,2)))-(LEFT(L72,2)*60+MID(L72,3,2)))/60),"")</f>
      </c>
      <c r="X72" s="22">
        <f>IF((N72)&gt;0,((IF(AND(VALUE(MID(N72,6,1))=0,VALUE(LEFT(N72,1))),MID(N72,6,2)*60+(RIGHT(N72,2))+(24*60),MID(N72,6,2)*60+(RIGHT(N72,2)))-(LEFT(N72,2)*60+MID(N72,3,2)))/60),"")</f>
      </c>
      <c r="Y72" s="22">
        <f>IF((P72)&gt;0,((IF(AND(VALUE(MID(P72,6,1))=0,VALUE(LEFT(P72,1))),MID(P72,6,2)*60+(RIGHT(P72,2))+(24*60),MID(P72,6,2)*60+(RIGHT(P72,2)))-(LEFT(P72,2)*60+MID(P72,3,2)))/60),"")</f>
      </c>
      <c r="Z72" s="22">
        <f>IF((R72)&gt;0,((IF(AND(VALUE(MID(R72,6,1))=0,VALUE(LEFT(R72,1))),MID(R72,6,2)*60+(RIGHT(R72,2))+(24*60),MID(R72,6,2)*60+(RIGHT(R72,2)))-(LEFT(R72,2)*60+MID(R72,3,2)))/60),"")</f>
      </c>
      <c r="AA72" s="22">
        <f>IF((T72)&gt;0,((IF(AND(VALUE(MID(T72,6,1))=0,VALUE(LEFT(T72,1))),MID(T72,6,2)*60+(RIGHT(T72,2))+(24*60),MID(T72,6,2)*60+(RIGHT(T72,2)))-(LEFT(T72,2)*60+MID(T72,3,2)))/60),"")</f>
      </c>
      <c r="AB72" s="22">
        <f>IF((H72)&gt;0,((IF(AND(VALUE(MID(H72,6,1))=0,VALUE(LEFT(H72,1))),MID(H72,6,2)*60+(RIGHT(H72,2))+(24*60),MID(H72,6,2)*60+(RIGHT(H72,2)))-(LEFT(H72,2)*60+MID(H72,3,2)))/60),"")</f>
      </c>
      <c r="AC72" s="22">
        <f>IF((J72)&gt;0,((IF(AND(VALUE(MID(J72,6,1))=0,VALUE(LEFT(J72,1))),MID(J72,6,2)*60+(RIGHT(J72,2))+(24*60),MID(J72,6,2)*60+(RIGHT(J72,2)))-(LEFT(J72,2)*60+MID(J72,3,2)))/60),"")</f>
      </c>
    </row>
    <row r="73" spans="1:29" ht="79.5" customHeight="1">
      <c r="A73" s="13"/>
      <c r="B73" s="70"/>
      <c r="C73" s="91"/>
      <c r="D73" s="80"/>
      <c r="E73" s="14"/>
      <c r="F73" s="15"/>
      <c r="G73" s="1">
        <v>170</v>
      </c>
      <c r="H73" s="38" t="s">
        <v>101</v>
      </c>
      <c r="I73" s="39"/>
      <c r="J73" s="38" t="s">
        <v>103</v>
      </c>
      <c r="K73" s="39"/>
      <c r="L73" s="38" t="s">
        <v>48</v>
      </c>
      <c r="M73" s="39"/>
      <c r="N73" s="38" t="s">
        <v>38</v>
      </c>
      <c r="O73" s="39"/>
      <c r="P73" s="38" t="s">
        <v>33</v>
      </c>
      <c r="Q73" s="39"/>
      <c r="R73" s="38" t="s">
        <v>107</v>
      </c>
      <c r="S73" s="39"/>
      <c r="T73" s="38" t="s">
        <v>33</v>
      </c>
      <c r="U73" s="39"/>
      <c r="V73" s="16"/>
      <c r="W73" s="17">
        <f>IF(CODE(L73)&lt;65,(IF((L73)&gt;0,((IF(AND(VALUE(MID(L73,6,1))=0,VALUE(LEFT(L73,1))),MID(L73,6,2)*60+(RIGHT(L73,2))+(24*60),MID(L73,6,2)*60+(RIGHT(L73,2)))-(LEFT(L73,2)*60+MID(L73,3,2)))/60),"")),"")</f>
        <v>4</v>
      </c>
      <c r="X73" s="17">
        <f>IF(CODE(N73)&lt;65,(IF((N73)&gt;0,((IF(AND(VALUE(MID(N73,6,1))=0,VALUE(LEFT(N73,1))),MID(N73,6,2)*60+(RIGHT(N73,2))+(24*60),MID(N73,6,2)*60+(RIGHT(N73,2)))-(LEFT(N73,2)*60+MID(N73,3,2)))/60),"")),"")</f>
        <v>4</v>
      </c>
      <c r="Y73" s="17">
        <f>IF(CODE(P73)&lt;65,(IF((P73)&gt;0,((IF(AND(VALUE(MID(P73,6,1))=0,VALUE(LEFT(P73,1))),MID(P73,6,2)*60+(RIGHT(P73,2))+(24*60),MID(P73,6,2)*60+(RIGHT(P73,2)))-(LEFT(P73,2)*60+MID(P73,3,2)))/60),"")),"")</f>
      </c>
      <c r="Z73" s="17">
        <f>IF(CODE(R73)&lt;65,(IF((R73)&gt;0,((IF(AND(VALUE(MID(R73,6,1))=0,VALUE(LEFT(R73,1))),MID(R73,6,2)*60+(RIGHT(R73,2))+(24*60),MID(R73,6,2)*60+(RIGHT(R73,2)))-(LEFT(R73,2)*60+MID(R73,3,2)))/60),"")),"")</f>
        <v>6</v>
      </c>
      <c r="AA73" s="17">
        <f>IF(CODE(T73)&lt;65,(IF((T73)&gt;0,((IF(AND(VALUE(MID(T73,6,1))=0,VALUE(LEFT(T73,1))),MID(T73,6,2)*60+(RIGHT(T73,2))+(24*60),MID(T73,6,2)*60+(RIGHT(T73,2)))-(LEFT(T73,2)*60+MID(T73,3,2)))/60),"")),"")</f>
      </c>
      <c r="AB73" s="17">
        <f>IF(CODE(H73)&lt;65,(IF((H73)&gt;0,((IF(AND(VALUE(MID(H73,6,1))=0,VALUE(LEFT(H73,1))),MID(H73,6,2)*60+(RIGHT(H73,2))+(24*60),MID(H73,6,2)*60+(RIGHT(H73,2)))-(LEFT(H73,2)*60+MID(H73,3,2)))/60),"")),"")</f>
        <v>6</v>
      </c>
      <c r="AC73" s="17">
        <f>IF(CODE(J73)&lt;65,(IF((J73)&gt;0,((IF(AND(VALUE(MID(J73,6,1))=0,VALUE(LEFT(J73,1))),MID(J73,6,2)*60+(RIGHT(J73,2))+(24*60),MID(J73,6,2)*60+(RIGHT(J73,2)))-(LEFT(J73,2)*60+MID(J73,3,2)))/60),"")),"")</f>
        <v>7</v>
      </c>
    </row>
    <row r="74" spans="1:29" ht="79.5" customHeight="1">
      <c r="A74" s="23"/>
      <c r="B74" s="71"/>
      <c r="C74" s="92"/>
      <c r="D74" s="83"/>
      <c r="E74" s="19"/>
      <c r="F74" s="20"/>
      <c r="G74" s="2"/>
      <c r="H74" s="40"/>
      <c r="I74" s="41"/>
      <c r="J74" s="40"/>
      <c r="K74" s="41"/>
      <c r="L74" s="40"/>
      <c r="M74" s="41"/>
      <c r="N74" s="40"/>
      <c r="O74" s="41"/>
      <c r="P74" s="40"/>
      <c r="Q74" s="41"/>
      <c r="R74" s="40"/>
      <c r="S74" s="41"/>
      <c r="T74" s="40"/>
      <c r="U74" s="41"/>
      <c r="V74" s="21">
        <f>SUMIF(W73:AC74,"&gt;0")</f>
        <v>27</v>
      </c>
      <c r="W74" s="22">
        <f>IF((L74)&gt;0,((IF(AND(VALUE(MID(L74,6,1))=0,VALUE(LEFT(L74,1))),MID(L74,6,2)*60+(RIGHT(L74,2))+(24*60),MID(L74,6,2)*60+(RIGHT(L74,2)))-(LEFT(L74,2)*60+MID(L74,3,2)))/60),"")</f>
      </c>
      <c r="X74" s="22">
        <f>IF((N74)&gt;0,((IF(AND(VALUE(MID(N74,6,1))=0,VALUE(LEFT(N74,1))),MID(N74,6,2)*60+(RIGHT(N74,2))+(24*60),MID(N74,6,2)*60+(RIGHT(N74,2)))-(LEFT(N74,2)*60+MID(N74,3,2)))/60),"")</f>
      </c>
      <c r="Y74" s="22">
        <f>IF((P74)&gt;0,((IF(AND(VALUE(MID(P74,6,1))=0,VALUE(LEFT(P74,1))),MID(P74,6,2)*60+(RIGHT(P74,2))+(24*60),MID(P74,6,2)*60+(RIGHT(P74,2)))-(LEFT(P74,2)*60+MID(P74,3,2)))/60),"")</f>
      </c>
      <c r="Z74" s="22">
        <f>IF((R74)&gt;0,((IF(AND(VALUE(MID(R74,6,1))=0,VALUE(LEFT(R74,1))),MID(R74,6,2)*60+(RIGHT(R74,2))+(24*60),MID(R74,6,2)*60+(RIGHT(R74,2)))-(LEFT(R74,2)*60+MID(R74,3,2)))/60),"")</f>
      </c>
      <c r="AA74" s="22">
        <f>IF((T74)&gt;0,((IF(AND(VALUE(MID(T74,6,1))=0,VALUE(LEFT(T74,1))),MID(T74,6,2)*60+(RIGHT(T74,2))+(24*60),MID(T74,6,2)*60+(RIGHT(T74,2)))-(LEFT(T74,2)*60+MID(T74,3,2)))/60),"")</f>
      </c>
      <c r="AB74" s="22">
        <f>IF((H74)&gt;0,((IF(AND(VALUE(MID(H74,6,1))=0,VALUE(LEFT(H74,1))),MID(H74,6,2)*60+(RIGHT(H74,2))+(24*60),MID(H74,6,2)*60+(RIGHT(H74,2)))-(LEFT(H74,2)*60+MID(H74,3,2)))/60),"")</f>
      </c>
      <c r="AC74" s="22">
        <f>IF((J74)&gt;0,((IF(AND(VALUE(MID(J74,6,1))=0,VALUE(LEFT(J74,1))),MID(J74,6,2)*60+(RIGHT(J74,2))+(24*60),MID(J74,6,2)*60+(RIGHT(J74,2)))-(LEFT(J74,2)*60+MID(J74,3,2)))/60),"")</f>
      </c>
    </row>
    <row r="75" spans="1:29" ht="79.5" customHeight="1">
      <c r="A75" s="13"/>
      <c r="B75" s="70"/>
      <c r="C75" s="91"/>
      <c r="D75" s="80"/>
      <c r="E75" s="14"/>
      <c r="F75" s="15"/>
      <c r="G75" s="1">
        <v>171</v>
      </c>
      <c r="H75" s="38" t="s">
        <v>101</v>
      </c>
      <c r="I75" s="39"/>
      <c r="J75" s="38" t="s">
        <v>103</v>
      </c>
      <c r="K75" s="39"/>
      <c r="L75" s="38" t="s">
        <v>48</v>
      </c>
      <c r="M75" s="39"/>
      <c r="N75" s="38" t="s">
        <v>38</v>
      </c>
      <c r="O75" s="39"/>
      <c r="P75" s="38" t="s">
        <v>33</v>
      </c>
      <c r="Q75" s="39"/>
      <c r="R75" s="38" t="s">
        <v>107</v>
      </c>
      <c r="S75" s="39"/>
      <c r="T75" s="38" t="s">
        <v>33</v>
      </c>
      <c r="U75" s="39"/>
      <c r="V75" s="16"/>
      <c r="W75" s="17">
        <f>IF(CODE(L75)&lt;65,(IF((L75)&gt;0,((IF(AND(VALUE(MID(L75,6,1))=0,VALUE(LEFT(L75,1))),MID(L75,6,2)*60+(RIGHT(L75,2))+(24*60),MID(L75,6,2)*60+(RIGHT(L75,2)))-(LEFT(L75,2)*60+MID(L75,3,2)))/60),"")),"")</f>
        <v>4</v>
      </c>
      <c r="X75" s="17">
        <f>IF(CODE(N75)&lt;65,(IF((N75)&gt;0,((IF(AND(VALUE(MID(N75,6,1))=0,VALUE(LEFT(N75,1))),MID(N75,6,2)*60+(RIGHT(N75,2))+(24*60),MID(N75,6,2)*60+(RIGHT(N75,2)))-(LEFT(N75,2)*60+MID(N75,3,2)))/60),"")),"")</f>
        <v>4</v>
      </c>
      <c r="Y75" s="17">
        <f>IF(CODE(P75)&lt;65,(IF((P75)&gt;0,((IF(AND(VALUE(MID(P75,6,1))=0,VALUE(LEFT(P75,1))),MID(P75,6,2)*60+(RIGHT(P75,2))+(24*60),MID(P75,6,2)*60+(RIGHT(P75,2)))-(LEFT(P75,2)*60+MID(P75,3,2)))/60),"")),"")</f>
      </c>
      <c r="Z75" s="17">
        <f>IF(CODE(R75)&lt;65,(IF((R75)&gt;0,((IF(AND(VALUE(MID(R75,6,1))=0,VALUE(LEFT(R75,1))),MID(R75,6,2)*60+(RIGHT(R75,2))+(24*60),MID(R75,6,2)*60+(RIGHT(R75,2)))-(LEFT(R75,2)*60+MID(R75,3,2)))/60),"")),"")</f>
        <v>6</v>
      </c>
      <c r="AA75" s="17">
        <f>IF(CODE(T75)&lt;65,(IF((T75)&gt;0,((IF(AND(VALUE(MID(T75,6,1))=0,VALUE(LEFT(T75,1))),MID(T75,6,2)*60+(RIGHT(T75,2))+(24*60),MID(T75,6,2)*60+(RIGHT(T75,2)))-(LEFT(T75,2)*60+MID(T75,3,2)))/60),"")),"")</f>
      </c>
      <c r="AB75" s="17">
        <f>IF(CODE(H75)&lt;65,(IF((H75)&gt;0,((IF(AND(VALUE(MID(H75,6,1))=0,VALUE(LEFT(H75,1))),MID(H75,6,2)*60+(RIGHT(H75,2))+(24*60),MID(H75,6,2)*60+(RIGHT(H75,2)))-(LEFT(H75,2)*60+MID(H75,3,2)))/60),"")),"")</f>
        <v>6</v>
      </c>
      <c r="AC75" s="17">
        <f>IF(CODE(J75)&lt;65,(IF((J75)&gt;0,((IF(AND(VALUE(MID(J75,6,1))=0,VALUE(LEFT(J75,1))),MID(J75,6,2)*60+(RIGHT(J75,2))+(24*60),MID(J75,6,2)*60+(RIGHT(J75,2)))-(LEFT(J75,2)*60+MID(J75,3,2)))/60),"")),"")</f>
        <v>7</v>
      </c>
    </row>
    <row r="76" spans="1:29" ht="79.5" customHeight="1">
      <c r="A76" s="23"/>
      <c r="B76" s="71"/>
      <c r="C76" s="92"/>
      <c r="D76" s="83"/>
      <c r="E76" s="19"/>
      <c r="F76" s="20"/>
      <c r="G76" s="2"/>
      <c r="H76" s="40"/>
      <c r="I76" s="41"/>
      <c r="J76" s="40"/>
      <c r="K76" s="41"/>
      <c r="L76" s="40"/>
      <c r="M76" s="41"/>
      <c r="N76" s="40"/>
      <c r="O76" s="41"/>
      <c r="P76" s="40"/>
      <c r="Q76" s="41"/>
      <c r="R76" s="40"/>
      <c r="S76" s="41"/>
      <c r="T76" s="40"/>
      <c r="U76" s="41"/>
      <c r="V76" s="21">
        <f>SUMIF(W75:AC76,"&gt;0")</f>
        <v>27</v>
      </c>
      <c r="W76" s="22">
        <f>IF((L76)&gt;0,((IF(AND(VALUE(MID(L76,6,1))=0,VALUE(LEFT(L76,1))),MID(L76,6,2)*60+(RIGHT(L76,2))+(24*60),MID(L76,6,2)*60+(RIGHT(L76,2)))-(LEFT(L76,2)*60+MID(L76,3,2)))/60),"")</f>
      </c>
      <c r="X76" s="22">
        <f>IF((N76)&gt;0,((IF(AND(VALUE(MID(N76,6,1))=0,VALUE(LEFT(N76,1))),MID(N76,6,2)*60+(RIGHT(N76,2))+(24*60),MID(N76,6,2)*60+(RIGHT(N76,2)))-(LEFT(N76,2)*60+MID(N76,3,2)))/60),"")</f>
      </c>
      <c r="Y76" s="22">
        <f>IF((P76)&gt;0,((IF(AND(VALUE(MID(P76,6,1))=0,VALUE(LEFT(P76,1))),MID(P76,6,2)*60+(RIGHT(P76,2))+(24*60),MID(P76,6,2)*60+(RIGHT(P76,2)))-(LEFT(P76,2)*60+MID(P76,3,2)))/60),"")</f>
      </c>
      <c r="Z76" s="22">
        <f>IF((R76)&gt;0,((IF(AND(VALUE(MID(R76,6,1))=0,VALUE(LEFT(R76,1))),MID(R76,6,2)*60+(RIGHT(R76,2))+(24*60),MID(R76,6,2)*60+(RIGHT(R76,2)))-(LEFT(R76,2)*60+MID(R76,3,2)))/60),"")</f>
      </c>
      <c r="AA76" s="22">
        <f>IF((T76)&gt;0,((IF(AND(VALUE(MID(T76,6,1))=0,VALUE(LEFT(T76,1))),MID(T76,6,2)*60+(RIGHT(T76,2))+(24*60),MID(T76,6,2)*60+(RIGHT(T76,2)))-(LEFT(T76,2)*60+MID(T76,3,2)))/60),"")</f>
      </c>
      <c r="AB76" s="22">
        <f>IF((H76)&gt;0,((IF(AND(VALUE(MID(H76,6,1))=0,VALUE(LEFT(H76,1))),MID(H76,6,2)*60+(RIGHT(H76,2))+(24*60),MID(H76,6,2)*60+(RIGHT(H76,2)))-(LEFT(H76,2)*60+MID(H76,3,2)))/60),"")</f>
      </c>
      <c r="AC76" s="22">
        <f>IF((J76)&gt;0,((IF(AND(VALUE(MID(J76,6,1))=0,VALUE(LEFT(J76,1))),MID(J76,6,2)*60+(RIGHT(J76,2))+(24*60),MID(J76,6,2)*60+(RIGHT(J76,2)))-(LEFT(J76,2)*60+MID(J76,3,2)))/60),"")</f>
      </c>
    </row>
    <row r="77" spans="1:29" ht="79.5" customHeight="1">
      <c r="A77" s="13"/>
      <c r="B77" s="70"/>
      <c r="C77" s="91"/>
      <c r="D77" s="74" t="s">
        <v>133</v>
      </c>
      <c r="E77" s="14"/>
      <c r="F77" s="96" t="s">
        <v>131</v>
      </c>
      <c r="G77" s="60">
        <v>172</v>
      </c>
      <c r="H77" s="38" t="s">
        <v>101</v>
      </c>
      <c r="I77" s="39" t="s">
        <v>29</v>
      </c>
      <c r="J77" s="38" t="s">
        <v>48</v>
      </c>
      <c r="K77" s="39" t="s">
        <v>29</v>
      </c>
      <c r="L77" s="38" t="s">
        <v>102</v>
      </c>
      <c r="M77" s="39" t="s">
        <v>29</v>
      </c>
      <c r="N77" s="38" t="s">
        <v>33</v>
      </c>
      <c r="O77" s="39"/>
      <c r="P77" s="38" t="s">
        <v>33</v>
      </c>
      <c r="Q77" s="39"/>
      <c r="R77" s="38" t="s">
        <v>59</v>
      </c>
      <c r="S77" s="39" t="s">
        <v>29</v>
      </c>
      <c r="T77" s="38" t="s">
        <v>121</v>
      </c>
      <c r="U77" s="39" t="s">
        <v>29</v>
      </c>
      <c r="V77" s="16"/>
      <c r="W77" s="17">
        <f>IF(CODE(L77)&lt;65,(IF((L77)&gt;0,((IF(AND(VALUE(MID(L77,6,1))=0,VALUE(LEFT(L77,1))),MID(L77,6,2)*60+(RIGHT(L77,2))+(24*60),MID(L77,6,2)*60+(RIGHT(L77,2)))-(LEFT(L77,2)*60+MID(L77,3,2)))/60),"")),"")</f>
        <v>7</v>
      </c>
      <c r="X77" s="17">
        <f>IF(CODE(N77)&lt;65,(IF((N77)&gt;0,((IF(AND(VALUE(MID(N77,6,1))=0,VALUE(LEFT(N77,1))),MID(N77,6,2)*60+(RIGHT(N77,2))+(24*60),MID(N77,6,2)*60+(RIGHT(N77,2)))-(LEFT(N77,2)*60+MID(N77,3,2)))/60),"")),"")</f>
      </c>
      <c r="Y77" s="17">
        <f>IF(CODE(P77)&lt;65,(IF((P77)&gt;0,((IF(AND(VALUE(MID(P77,6,1))=0,VALUE(LEFT(P77,1))),MID(P77,6,2)*60+(RIGHT(P77,2))+(24*60),MID(P77,6,2)*60+(RIGHT(P77,2)))-(LEFT(P77,2)*60+MID(P77,3,2)))/60),"")),"")</f>
      </c>
      <c r="Z77" s="17">
        <f>IF(CODE(R77)&lt;65,(IF((R77)&gt;0,((IF(AND(VALUE(MID(R77,6,1))=0,VALUE(LEFT(R77,1))),MID(R77,6,2)*60+(RIGHT(R77,2))+(24*60),MID(R77,6,2)*60+(RIGHT(R77,2)))-(LEFT(R77,2)*60+MID(R77,3,2)))/60),"")),"")</f>
        <v>4</v>
      </c>
      <c r="AA77" s="17">
        <f>IF(CODE(T77)&lt;65,(IF((T77)&gt;0,((IF(AND(VALUE(MID(T77,6,1))=0,VALUE(LEFT(T77,1))),MID(T77,6,2)*60+(RIGHT(T77,2))+(24*60),MID(T77,6,2)*60+(RIGHT(T77,2)))-(LEFT(T77,2)*60+MID(T77,3,2)))/60),"")),"")</f>
        <v>6.25</v>
      </c>
      <c r="AB77" s="17">
        <f>IF(CODE(H77)&lt;65,(IF((H77)&gt;0,((IF(AND(VALUE(MID(H77,6,1))=0,VALUE(LEFT(H77,1))),MID(H77,6,2)*60+(RIGHT(H77,2))+(24*60),MID(H77,6,2)*60+(RIGHT(H77,2)))-(LEFT(H77,2)*60+MID(H77,3,2)))/60),"")),"")</f>
        <v>6</v>
      </c>
      <c r="AC77" s="17">
        <f>IF(CODE(J77)&lt;65,(IF((J77)&gt;0,((IF(AND(VALUE(MID(J77,6,1))=0,VALUE(LEFT(J77,1))),MID(J77,6,2)*60+(RIGHT(J77,2))+(24*60),MID(J77,6,2)*60+(RIGHT(J77,2)))-(LEFT(J77,2)*60+MID(J77,3,2)))/60),"")),"")</f>
        <v>4</v>
      </c>
    </row>
    <row r="78" spans="1:29" ht="79.5" customHeight="1">
      <c r="A78" s="23"/>
      <c r="B78" s="71"/>
      <c r="C78" s="92"/>
      <c r="D78" s="98"/>
      <c r="E78" s="19"/>
      <c r="F78" s="97" t="s">
        <v>132</v>
      </c>
      <c r="G78" s="61"/>
      <c r="H78" s="40"/>
      <c r="I78" s="41"/>
      <c r="J78" s="40"/>
      <c r="K78" s="41"/>
      <c r="L78" s="40"/>
      <c r="M78" s="41"/>
      <c r="N78" s="40"/>
      <c r="O78" s="41"/>
      <c r="P78" s="40"/>
      <c r="Q78" s="41"/>
      <c r="R78" s="40"/>
      <c r="S78" s="41"/>
      <c r="T78" s="40"/>
      <c r="U78" s="41"/>
      <c r="V78" s="21">
        <f>SUMIF(W77:AC78,"&gt;0")</f>
        <v>27.25</v>
      </c>
      <c r="W78" s="22">
        <f>IF((L78)&gt;0,((IF(AND(VALUE(MID(L78,6,1))=0,VALUE(LEFT(L78,1))),MID(L78,6,2)*60+(RIGHT(L78,2))+(24*60),MID(L78,6,2)*60+(RIGHT(L78,2)))-(LEFT(L78,2)*60+MID(L78,3,2)))/60),"")</f>
      </c>
      <c r="X78" s="22">
        <f>IF((N78)&gt;0,((IF(AND(VALUE(MID(N78,6,1))=0,VALUE(LEFT(N78,1))),MID(N78,6,2)*60+(RIGHT(N78,2))+(24*60),MID(N78,6,2)*60+(RIGHT(N78,2)))-(LEFT(N78,2)*60+MID(N78,3,2)))/60),"")</f>
      </c>
      <c r="Y78" s="22">
        <f>IF((P78)&gt;0,((IF(AND(VALUE(MID(P78,6,1))=0,VALUE(LEFT(P78,1))),MID(P78,6,2)*60+(RIGHT(P78,2))+(24*60),MID(P78,6,2)*60+(RIGHT(P78,2)))-(LEFT(P78,2)*60+MID(P78,3,2)))/60),"")</f>
      </c>
      <c r="Z78" s="22">
        <f>IF((R78)&gt;0,((IF(AND(VALUE(MID(R78,6,1))=0,VALUE(LEFT(R78,1))),MID(R78,6,2)*60+(RIGHT(R78,2))+(24*60),MID(R78,6,2)*60+(RIGHT(R78,2)))-(LEFT(R78,2)*60+MID(R78,3,2)))/60),"")</f>
      </c>
      <c r="AA78" s="22">
        <f>IF((T78)&gt;0,((IF(AND(VALUE(MID(T78,6,1))=0,VALUE(LEFT(T78,1))),MID(T78,6,2)*60+(RIGHT(T78,2))+(24*60),MID(T78,6,2)*60+(RIGHT(T78,2)))-(LEFT(T78,2)*60+MID(T78,3,2)))/60),"")</f>
      </c>
      <c r="AB78" s="22">
        <f>IF((H78)&gt;0,((IF(AND(VALUE(MID(H78,6,1))=0,VALUE(LEFT(H78,1))),MID(H78,6,2)*60+(RIGHT(H78,2))+(24*60),MID(H78,6,2)*60+(RIGHT(H78,2)))-(LEFT(H78,2)*60+MID(H78,3,2)))/60),"")</f>
      </c>
      <c r="AC78" s="22">
        <f>IF((J78)&gt;0,((IF(AND(VALUE(MID(J78,6,1))=0,VALUE(LEFT(J78,1))),MID(J78,6,2)*60+(RIGHT(J78,2))+(24*60),MID(J78,6,2)*60+(RIGHT(J78,2)))-(LEFT(J78,2)*60+MID(J78,3,2)))/60),"")</f>
      </c>
    </row>
    <row r="79" spans="1:29" ht="79.5" customHeight="1">
      <c r="A79" s="13"/>
      <c r="B79" s="70"/>
      <c r="C79" s="91"/>
      <c r="D79" s="80"/>
      <c r="E79" s="14"/>
      <c r="F79" s="96" t="s">
        <v>131</v>
      </c>
      <c r="G79" s="60">
        <v>173</v>
      </c>
      <c r="H79" s="38" t="s">
        <v>101</v>
      </c>
      <c r="I79" s="39"/>
      <c r="J79" s="38" t="s">
        <v>48</v>
      </c>
      <c r="K79" s="39"/>
      <c r="L79" s="38" t="s">
        <v>102</v>
      </c>
      <c r="M79" s="39"/>
      <c r="N79" s="38" t="s">
        <v>33</v>
      </c>
      <c r="O79" s="39"/>
      <c r="P79" s="38" t="s">
        <v>33</v>
      </c>
      <c r="Q79" s="39"/>
      <c r="R79" s="38" t="s">
        <v>59</v>
      </c>
      <c r="S79" s="39"/>
      <c r="T79" s="38" t="s">
        <v>121</v>
      </c>
      <c r="U79" s="39"/>
      <c r="V79" s="16"/>
      <c r="W79" s="17">
        <f>IF(CODE(L79)&lt;65,(IF((L79)&gt;0,((IF(AND(VALUE(MID(L79,6,1))=0,VALUE(LEFT(L79,1))),MID(L79,6,2)*60+(RIGHT(L79,2))+(24*60),MID(L79,6,2)*60+(RIGHT(L79,2)))-(LEFT(L79,2)*60+MID(L79,3,2)))/60),"")),"")</f>
        <v>7</v>
      </c>
      <c r="X79" s="17">
        <f>IF(CODE(N79)&lt;65,(IF((N79)&gt;0,((IF(AND(VALUE(MID(N79,6,1))=0,VALUE(LEFT(N79,1))),MID(N79,6,2)*60+(RIGHT(N79,2))+(24*60),MID(N79,6,2)*60+(RIGHT(N79,2)))-(LEFT(N79,2)*60+MID(N79,3,2)))/60),"")),"")</f>
      </c>
      <c r="Y79" s="17">
        <f>IF(CODE(P79)&lt;65,(IF((P79)&gt;0,((IF(AND(VALUE(MID(P79,6,1))=0,VALUE(LEFT(P79,1))),MID(P79,6,2)*60+(RIGHT(P79,2))+(24*60),MID(P79,6,2)*60+(RIGHT(P79,2)))-(LEFT(P79,2)*60+MID(P79,3,2)))/60),"")),"")</f>
      </c>
      <c r="Z79" s="17">
        <f>IF(CODE(R79)&lt;65,(IF((R79)&gt;0,((IF(AND(VALUE(MID(R79,6,1))=0,VALUE(LEFT(R79,1))),MID(R79,6,2)*60+(RIGHT(R79,2))+(24*60),MID(R79,6,2)*60+(RIGHT(R79,2)))-(LEFT(R79,2)*60+MID(R79,3,2)))/60),"")),"")</f>
        <v>4</v>
      </c>
      <c r="AA79" s="17">
        <f>IF(CODE(T79)&lt;65,(IF((T79)&gt;0,((IF(AND(VALUE(MID(T79,6,1))=0,VALUE(LEFT(T79,1))),MID(T79,6,2)*60+(RIGHT(T79,2))+(24*60),MID(T79,6,2)*60+(RIGHT(T79,2)))-(LEFT(T79,2)*60+MID(T79,3,2)))/60),"")),"")</f>
        <v>6.25</v>
      </c>
      <c r="AB79" s="17">
        <f>IF(CODE(H79)&lt;65,(IF((H79)&gt;0,((IF(AND(VALUE(MID(H79,6,1))=0,VALUE(LEFT(H79,1))),MID(H79,6,2)*60+(RIGHT(H79,2))+(24*60),MID(H79,6,2)*60+(RIGHT(H79,2)))-(LEFT(H79,2)*60+MID(H79,3,2)))/60),"")),"")</f>
        <v>6</v>
      </c>
      <c r="AC79" s="17">
        <f>IF(CODE(J79)&lt;65,(IF((J79)&gt;0,((IF(AND(VALUE(MID(J79,6,1))=0,VALUE(LEFT(J79,1))),MID(J79,6,2)*60+(RIGHT(J79,2))+(24*60),MID(J79,6,2)*60+(RIGHT(J79,2)))-(LEFT(J79,2)*60+MID(J79,3,2)))/60),"")),"")</f>
        <v>4</v>
      </c>
    </row>
    <row r="80" spans="1:29" ht="79.5" customHeight="1">
      <c r="A80" s="23"/>
      <c r="B80" s="71"/>
      <c r="C80" s="92"/>
      <c r="D80" s="83"/>
      <c r="E80" s="19"/>
      <c r="F80" s="97" t="s">
        <v>132</v>
      </c>
      <c r="G80" s="61"/>
      <c r="H80" s="40"/>
      <c r="I80" s="41"/>
      <c r="J80" s="40"/>
      <c r="K80" s="41"/>
      <c r="L80" s="40"/>
      <c r="M80" s="41"/>
      <c r="N80" s="40"/>
      <c r="O80" s="41"/>
      <c r="P80" s="40"/>
      <c r="Q80" s="41"/>
      <c r="R80" s="40"/>
      <c r="S80" s="41"/>
      <c r="T80" s="40"/>
      <c r="U80" s="41"/>
      <c r="V80" s="21">
        <f>SUMIF(W79:AC80,"&gt;0")</f>
        <v>27.25</v>
      </c>
      <c r="W80" s="22">
        <f>IF((L80)&gt;0,((IF(AND(VALUE(MID(L80,6,1))=0,VALUE(LEFT(L80,1))),MID(L80,6,2)*60+(RIGHT(L80,2))+(24*60),MID(L80,6,2)*60+(RIGHT(L80,2)))-(LEFT(L80,2)*60+MID(L80,3,2)))/60),"")</f>
      </c>
      <c r="X80" s="22">
        <f>IF((N80)&gt;0,((IF(AND(VALUE(MID(N80,6,1))=0,VALUE(LEFT(N80,1))),MID(N80,6,2)*60+(RIGHT(N80,2))+(24*60),MID(N80,6,2)*60+(RIGHT(N80,2)))-(LEFT(N80,2)*60+MID(N80,3,2)))/60),"")</f>
      </c>
      <c r="Y80" s="22">
        <f>IF((P80)&gt;0,((IF(AND(VALUE(MID(P80,6,1))=0,VALUE(LEFT(P80,1))),MID(P80,6,2)*60+(RIGHT(P80,2))+(24*60),MID(P80,6,2)*60+(RIGHT(P80,2)))-(LEFT(P80,2)*60+MID(P80,3,2)))/60),"")</f>
      </c>
      <c r="Z80" s="22">
        <f>IF((R80)&gt;0,((IF(AND(VALUE(MID(R80,6,1))=0,VALUE(LEFT(R80,1))),MID(R80,6,2)*60+(RIGHT(R80,2))+(24*60),MID(R80,6,2)*60+(RIGHT(R80,2)))-(LEFT(R80,2)*60+MID(R80,3,2)))/60),"")</f>
      </c>
      <c r="AA80" s="22">
        <f>IF((T80)&gt;0,((IF(AND(VALUE(MID(T80,6,1))=0,VALUE(LEFT(T80,1))),MID(T80,6,2)*60+(RIGHT(T80,2))+(24*60),MID(T80,6,2)*60+(RIGHT(T80,2)))-(LEFT(T80,2)*60+MID(T80,3,2)))/60),"")</f>
      </c>
      <c r="AB80" s="22">
        <f>IF((H80)&gt;0,((IF(AND(VALUE(MID(H80,6,1))=0,VALUE(LEFT(H80,1))),MID(H80,6,2)*60+(RIGHT(H80,2))+(24*60),MID(H80,6,2)*60+(RIGHT(H80,2)))-(LEFT(H80,2)*60+MID(H80,3,2)))/60),"")</f>
      </c>
      <c r="AC80" s="22">
        <f>IF((J80)&gt;0,((IF(AND(VALUE(MID(J80,6,1))=0,VALUE(LEFT(J80,1))),MID(J80,6,2)*60+(RIGHT(J80,2))+(24*60),MID(J80,6,2)*60+(RIGHT(J80,2)))-(LEFT(J80,2)*60+MID(J80,3,2)))/60),"")</f>
      </c>
    </row>
    <row r="81" spans="1:29" ht="79.5" customHeight="1">
      <c r="A81" s="13"/>
      <c r="B81" s="70"/>
      <c r="C81" s="91"/>
      <c r="D81" s="80"/>
      <c r="E81" s="14"/>
      <c r="F81" s="96" t="s">
        <v>131</v>
      </c>
      <c r="G81" s="60">
        <v>174</v>
      </c>
      <c r="H81" s="38" t="s">
        <v>101</v>
      </c>
      <c r="I81" s="39"/>
      <c r="J81" s="38" t="s">
        <v>48</v>
      </c>
      <c r="K81" s="39"/>
      <c r="L81" s="38" t="s">
        <v>102</v>
      </c>
      <c r="M81" s="39"/>
      <c r="N81" s="38" t="s">
        <v>33</v>
      </c>
      <c r="O81" s="39"/>
      <c r="P81" s="38" t="s">
        <v>33</v>
      </c>
      <c r="Q81" s="39"/>
      <c r="R81" s="38" t="s">
        <v>59</v>
      </c>
      <c r="S81" s="39"/>
      <c r="T81" s="38" t="s">
        <v>121</v>
      </c>
      <c r="U81" s="39"/>
      <c r="V81" s="16"/>
      <c r="W81" s="17">
        <f>IF(CODE(L81)&lt;65,(IF((L81)&gt;0,((IF(AND(VALUE(MID(L81,6,1))=0,VALUE(LEFT(L81,1))),MID(L81,6,2)*60+(RIGHT(L81,2))+(24*60),MID(L81,6,2)*60+(RIGHT(L81,2)))-(LEFT(L81,2)*60+MID(L81,3,2)))/60),"")),"")</f>
        <v>7</v>
      </c>
      <c r="X81" s="17">
        <f>IF(CODE(N81)&lt;65,(IF((N81)&gt;0,((IF(AND(VALUE(MID(N81,6,1))=0,VALUE(LEFT(N81,1))),MID(N81,6,2)*60+(RIGHT(N81,2))+(24*60),MID(N81,6,2)*60+(RIGHT(N81,2)))-(LEFT(N81,2)*60+MID(N81,3,2)))/60),"")),"")</f>
      </c>
      <c r="Y81" s="17">
        <f>IF(CODE(P81)&lt;65,(IF((P81)&gt;0,((IF(AND(VALUE(MID(P81,6,1))=0,VALUE(LEFT(P81,1))),MID(P81,6,2)*60+(RIGHT(P81,2))+(24*60),MID(P81,6,2)*60+(RIGHT(P81,2)))-(LEFT(P81,2)*60+MID(P81,3,2)))/60),"")),"")</f>
      </c>
      <c r="Z81" s="17">
        <f>IF(CODE(R81)&lt;65,(IF((R81)&gt;0,((IF(AND(VALUE(MID(R81,6,1))=0,VALUE(LEFT(R81,1))),MID(R81,6,2)*60+(RIGHT(R81,2))+(24*60),MID(R81,6,2)*60+(RIGHT(R81,2)))-(LEFT(R81,2)*60+MID(R81,3,2)))/60),"")),"")</f>
        <v>4</v>
      </c>
      <c r="AA81" s="17">
        <f>IF(CODE(T81)&lt;65,(IF((T81)&gt;0,((IF(AND(VALUE(MID(T81,6,1))=0,VALUE(LEFT(T81,1))),MID(T81,6,2)*60+(RIGHT(T81,2))+(24*60),MID(T81,6,2)*60+(RIGHT(T81,2)))-(LEFT(T81,2)*60+MID(T81,3,2)))/60),"")),"")</f>
        <v>6.25</v>
      </c>
      <c r="AB81" s="17">
        <f>IF(CODE(H81)&lt;65,(IF((H81)&gt;0,((IF(AND(VALUE(MID(H81,6,1))=0,VALUE(LEFT(H81,1))),MID(H81,6,2)*60+(RIGHT(H81,2))+(24*60),MID(H81,6,2)*60+(RIGHT(H81,2)))-(LEFT(H81,2)*60+MID(H81,3,2)))/60),"")),"")</f>
        <v>6</v>
      </c>
      <c r="AC81" s="17">
        <f>IF(CODE(J81)&lt;65,(IF((J81)&gt;0,((IF(AND(VALUE(MID(J81,6,1))=0,VALUE(LEFT(J81,1))),MID(J81,6,2)*60+(RIGHT(J81,2))+(24*60),MID(J81,6,2)*60+(RIGHT(J81,2)))-(LEFT(J81,2)*60+MID(J81,3,2)))/60),"")),"")</f>
        <v>4</v>
      </c>
    </row>
    <row r="82" spans="1:29" ht="79.5" customHeight="1">
      <c r="A82" s="23"/>
      <c r="B82" s="71"/>
      <c r="C82" s="92"/>
      <c r="D82" s="83"/>
      <c r="E82" s="19"/>
      <c r="F82" s="97" t="s">
        <v>132</v>
      </c>
      <c r="G82" s="61"/>
      <c r="H82" s="40"/>
      <c r="I82" s="41"/>
      <c r="J82" s="40"/>
      <c r="K82" s="41"/>
      <c r="L82" s="40"/>
      <c r="M82" s="41"/>
      <c r="N82" s="40"/>
      <c r="O82" s="41"/>
      <c r="P82" s="40"/>
      <c r="Q82" s="41"/>
      <c r="R82" s="40"/>
      <c r="S82" s="41"/>
      <c r="T82" s="40"/>
      <c r="U82" s="41"/>
      <c r="V82" s="21">
        <f>SUMIF(W81:AC82,"&gt;0")</f>
        <v>27.25</v>
      </c>
      <c r="W82" s="22">
        <f>IF((L82)&gt;0,((IF(AND(VALUE(MID(L82,6,1))=0,VALUE(LEFT(L82,1))),MID(L82,6,2)*60+(RIGHT(L82,2))+(24*60),MID(L82,6,2)*60+(RIGHT(L82,2)))-(LEFT(L82,2)*60+MID(L82,3,2)))/60),"")</f>
      </c>
      <c r="X82" s="22">
        <f>IF((N82)&gt;0,((IF(AND(VALUE(MID(N82,6,1))=0,VALUE(LEFT(N82,1))),MID(N82,6,2)*60+(RIGHT(N82,2))+(24*60),MID(N82,6,2)*60+(RIGHT(N82,2)))-(LEFT(N82,2)*60+MID(N82,3,2)))/60),"")</f>
      </c>
      <c r="Y82" s="22">
        <f>IF((P82)&gt;0,((IF(AND(VALUE(MID(P82,6,1))=0,VALUE(LEFT(P82,1))),MID(P82,6,2)*60+(RIGHT(P82,2))+(24*60),MID(P82,6,2)*60+(RIGHT(P82,2)))-(LEFT(P82,2)*60+MID(P82,3,2)))/60),"")</f>
      </c>
      <c r="Z82" s="22">
        <f>IF((R82)&gt;0,((IF(AND(VALUE(MID(R82,6,1))=0,VALUE(LEFT(R82,1))),MID(R82,6,2)*60+(RIGHT(R82,2))+(24*60),MID(R82,6,2)*60+(RIGHT(R82,2)))-(LEFT(R82,2)*60+MID(R82,3,2)))/60),"")</f>
      </c>
      <c r="AA82" s="22">
        <f>IF((T82)&gt;0,((IF(AND(VALUE(MID(T82,6,1))=0,VALUE(LEFT(T82,1))),MID(T82,6,2)*60+(RIGHT(T82,2))+(24*60),MID(T82,6,2)*60+(RIGHT(T82,2)))-(LEFT(T82,2)*60+MID(T82,3,2)))/60),"")</f>
      </c>
      <c r="AB82" s="22">
        <f>IF((H82)&gt;0,((IF(AND(VALUE(MID(H82,6,1))=0,VALUE(LEFT(H82,1))),MID(H82,6,2)*60+(RIGHT(H82,2))+(24*60),MID(H82,6,2)*60+(RIGHT(H82,2)))-(LEFT(H82,2)*60+MID(H82,3,2)))/60),"")</f>
      </c>
      <c r="AC82" s="22">
        <f>IF((J82)&gt;0,((IF(AND(VALUE(MID(J82,6,1))=0,VALUE(LEFT(J82,1))),MID(J82,6,2)*60+(RIGHT(J82,2))+(24*60),MID(J82,6,2)*60+(RIGHT(J82,2)))-(LEFT(J82,2)*60+MID(J82,3,2)))/60),"")</f>
      </c>
    </row>
    <row r="83" spans="1:29" ht="79.5" customHeight="1">
      <c r="A83" s="13"/>
      <c r="B83" s="70"/>
      <c r="C83" s="91"/>
      <c r="D83" s="80"/>
      <c r="E83" s="14"/>
      <c r="F83" s="96" t="s">
        <v>131</v>
      </c>
      <c r="G83" s="60">
        <v>175</v>
      </c>
      <c r="H83" s="38" t="s">
        <v>101</v>
      </c>
      <c r="I83" s="39"/>
      <c r="J83" s="38" t="s">
        <v>48</v>
      </c>
      <c r="K83" s="39"/>
      <c r="L83" s="38" t="s">
        <v>102</v>
      </c>
      <c r="M83" s="39"/>
      <c r="N83" s="38" t="s">
        <v>33</v>
      </c>
      <c r="O83" s="39"/>
      <c r="P83" s="38" t="s">
        <v>33</v>
      </c>
      <c r="Q83" s="39"/>
      <c r="R83" s="38" t="s">
        <v>59</v>
      </c>
      <c r="S83" s="39"/>
      <c r="T83" s="38" t="s">
        <v>121</v>
      </c>
      <c r="U83" s="39"/>
      <c r="V83" s="16"/>
      <c r="W83" s="17">
        <f>IF(CODE(L83)&lt;65,(IF((L83)&gt;0,((IF(AND(VALUE(MID(L83,6,1))=0,VALUE(LEFT(L83,1))),MID(L83,6,2)*60+(RIGHT(L83,2))+(24*60),MID(L83,6,2)*60+(RIGHT(L83,2)))-(LEFT(L83,2)*60+MID(L83,3,2)))/60),"")),"")</f>
        <v>7</v>
      </c>
      <c r="X83" s="17">
        <f>IF(CODE(N83)&lt;65,(IF((N83)&gt;0,((IF(AND(VALUE(MID(N83,6,1))=0,VALUE(LEFT(N83,1))),MID(N83,6,2)*60+(RIGHT(N83,2))+(24*60),MID(N83,6,2)*60+(RIGHT(N83,2)))-(LEFT(N83,2)*60+MID(N83,3,2)))/60),"")),"")</f>
      </c>
      <c r="Y83" s="17">
        <f>IF(CODE(P83)&lt;65,(IF((P83)&gt;0,((IF(AND(VALUE(MID(P83,6,1))=0,VALUE(LEFT(P83,1))),MID(P83,6,2)*60+(RIGHT(P83,2))+(24*60),MID(P83,6,2)*60+(RIGHT(P83,2)))-(LEFT(P83,2)*60+MID(P83,3,2)))/60),"")),"")</f>
      </c>
      <c r="Z83" s="17">
        <f>IF(CODE(R83)&lt;65,(IF((R83)&gt;0,((IF(AND(VALUE(MID(R83,6,1))=0,VALUE(LEFT(R83,1))),MID(R83,6,2)*60+(RIGHT(R83,2))+(24*60),MID(R83,6,2)*60+(RIGHT(R83,2)))-(LEFT(R83,2)*60+MID(R83,3,2)))/60),"")),"")</f>
        <v>4</v>
      </c>
      <c r="AA83" s="17">
        <f>IF(CODE(T83)&lt;65,(IF((T83)&gt;0,((IF(AND(VALUE(MID(T83,6,1))=0,VALUE(LEFT(T83,1))),MID(T83,6,2)*60+(RIGHT(T83,2))+(24*60),MID(T83,6,2)*60+(RIGHT(T83,2)))-(LEFT(T83,2)*60+MID(T83,3,2)))/60),"")),"")</f>
        <v>6.25</v>
      </c>
      <c r="AB83" s="17">
        <f>IF(CODE(H83)&lt;65,(IF((H83)&gt;0,((IF(AND(VALUE(MID(H83,6,1))=0,VALUE(LEFT(H83,1))),MID(H83,6,2)*60+(RIGHT(H83,2))+(24*60),MID(H83,6,2)*60+(RIGHT(H83,2)))-(LEFT(H83,2)*60+MID(H83,3,2)))/60),"")),"")</f>
        <v>6</v>
      </c>
      <c r="AC83" s="17">
        <f>IF(CODE(J83)&lt;65,(IF((J83)&gt;0,((IF(AND(VALUE(MID(J83,6,1))=0,VALUE(LEFT(J83,1))),MID(J83,6,2)*60+(RIGHT(J83,2))+(24*60),MID(J83,6,2)*60+(RIGHT(J83,2)))-(LEFT(J83,2)*60+MID(J83,3,2)))/60),"")),"")</f>
        <v>4</v>
      </c>
    </row>
    <row r="84" spans="1:29" ht="79.5" customHeight="1">
      <c r="A84" s="23"/>
      <c r="B84" s="71"/>
      <c r="C84" s="92"/>
      <c r="D84" s="83"/>
      <c r="E84" s="19"/>
      <c r="F84" s="97" t="s">
        <v>132</v>
      </c>
      <c r="G84" s="61"/>
      <c r="H84" s="40"/>
      <c r="I84" s="41"/>
      <c r="J84" s="40"/>
      <c r="K84" s="41"/>
      <c r="L84" s="40"/>
      <c r="M84" s="41"/>
      <c r="N84" s="40"/>
      <c r="O84" s="41"/>
      <c r="P84" s="40"/>
      <c r="Q84" s="41"/>
      <c r="R84" s="40"/>
      <c r="S84" s="41"/>
      <c r="T84" s="40"/>
      <c r="U84" s="41"/>
      <c r="V84" s="21">
        <f>SUMIF(W83:AC84,"&gt;0")</f>
        <v>27.25</v>
      </c>
      <c r="W84" s="22">
        <f>IF((L84)&gt;0,((IF(AND(VALUE(MID(L84,6,1))=0,VALUE(LEFT(L84,1))),MID(L84,6,2)*60+(RIGHT(L84,2))+(24*60),MID(L84,6,2)*60+(RIGHT(L84,2)))-(LEFT(L84,2)*60+MID(L84,3,2)))/60),"")</f>
      </c>
      <c r="X84" s="22">
        <f>IF((N84)&gt;0,((IF(AND(VALUE(MID(N84,6,1))=0,VALUE(LEFT(N84,1))),MID(N84,6,2)*60+(RIGHT(N84,2))+(24*60),MID(N84,6,2)*60+(RIGHT(N84,2)))-(LEFT(N84,2)*60+MID(N84,3,2)))/60),"")</f>
      </c>
      <c r="Y84" s="22">
        <f>IF((P84)&gt;0,((IF(AND(VALUE(MID(P84,6,1))=0,VALUE(LEFT(P84,1))),MID(P84,6,2)*60+(RIGHT(P84,2))+(24*60),MID(P84,6,2)*60+(RIGHT(P84,2)))-(LEFT(P84,2)*60+MID(P84,3,2)))/60),"")</f>
      </c>
      <c r="Z84" s="22">
        <f>IF((R84)&gt;0,((IF(AND(VALUE(MID(R84,6,1))=0,VALUE(LEFT(R84,1))),MID(R84,6,2)*60+(RIGHT(R84,2))+(24*60),MID(R84,6,2)*60+(RIGHT(R84,2)))-(LEFT(R84,2)*60+MID(R84,3,2)))/60),"")</f>
      </c>
      <c r="AA84" s="22">
        <f>IF((T84)&gt;0,((IF(AND(VALUE(MID(T84,6,1))=0,VALUE(LEFT(T84,1))),MID(T84,6,2)*60+(RIGHT(T84,2))+(24*60),MID(T84,6,2)*60+(RIGHT(T84,2)))-(LEFT(T84,2)*60+MID(T84,3,2)))/60),"")</f>
      </c>
      <c r="AB84" s="22">
        <f>IF((H84)&gt;0,((IF(AND(VALUE(MID(H84,6,1))=0,VALUE(LEFT(H84,1))),MID(H84,6,2)*60+(RIGHT(H84,2))+(24*60),MID(H84,6,2)*60+(RIGHT(H84,2)))-(LEFT(H84,2)*60+MID(H84,3,2)))/60),"")</f>
      </c>
      <c r="AC84" s="22">
        <f>IF((J84)&gt;0,((IF(AND(VALUE(MID(J84,6,1))=0,VALUE(LEFT(J84,1))),MID(J84,6,2)*60+(RIGHT(J84,2))+(24*60),MID(J84,6,2)*60+(RIGHT(J84,2)))-(LEFT(J84,2)*60+MID(J84,3,2)))/60),"")</f>
      </c>
    </row>
    <row r="85" spans="1:29" ht="79.5" customHeight="1">
      <c r="A85" s="13"/>
      <c r="B85" s="70"/>
      <c r="C85" s="91"/>
      <c r="D85" s="80"/>
      <c r="E85" s="14"/>
      <c r="F85" s="96" t="s">
        <v>131</v>
      </c>
      <c r="G85" s="60">
        <v>176</v>
      </c>
      <c r="H85" s="38" t="s">
        <v>101</v>
      </c>
      <c r="I85" s="39"/>
      <c r="J85" s="38" t="s">
        <v>48</v>
      </c>
      <c r="K85" s="39"/>
      <c r="L85" s="38" t="s">
        <v>102</v>
      </c>
      <c r="M85" s="39"/>
      <c r="N85" s="38" t="s">
        <v>33</v>
      </c>
      <c r="O85" s="39"/>
      <c r="P85" s="38" t="s">
        <v>33</v>
      </c>
      <c r="Q85" s="39"/>
      <c r="R85" s="38" t="s">
        <v>59</v>
      </c>
      <c r="S85" s="39"/>
      <c r="T85" s="38" t="s">
        <v>121</v>
      </c>
      <c r="U85" s="39"/>
      <c r="V85" s="16"/>
      <c r="W85" s="17">
        <f>IF(CODE(L85)&lt;65,(IF((L85)&gt;0,((IF(AND(VALUE(MID(L85,6,1))=0,VALUE(LEFT(L85,1))),MID(L85,6,2)*60+(RIGHT(L85,2))+(24*60),MID(L85,6,2)*60+(RIGHT(L85,2)))-(LEFT(L85,2)*60+MID(L85,3,2)))/60),"")),"")</f>
        <v>7</v>
      </c>
      <c r="X85" s="17">
        <f>IF(CODE(N85)&lt;65,(IF((N85)&gt;0,((IF(AND(VALUE(MID(N85,6,1))=0,VALUE(LEFT(N85,1))),MID(N85,6,2)*60+(RIGHT(N85,2))+(24*60),MID(N85,6,2)*60+(RIGHT(N85,2)))-(LEFT(N85,2)*60+MID(N85,3,2)))/60),"")),"")</f>
      </c>
      <c r="Y85" s="17">
        <f>IF(CODE(P85)&lt;65,(IF((P85)&gt;0,((IF(AND(VALUE(MID(P85,6,1))=0,VALUE(LEFT(P85,1))),MID(P85,6,2)*60+(RIGHT(P85,2))+(24*60),MID(P85,6,2)*60+(RIGHT(P85,2)))-(LEFT(P85,2)*60+MID(P85,3,2)))/60),"")),"")</f>
      </c>
      <c r="Z85" s="17">
        <f>IF(CODE(R85)&lt;65,(IF((R85)&gt;0,((IF(AND(VALUE(MID(R85,6,1))=0,VALUE(LEFT(R85,1))),MID(R85,6,2)*60+(RIGHT(R85,2))+(24*60),MID(R85,6,2)*60+(RIGHT(R85,2)))-(LEFT(R85,2)*60+MID(R85,3,2)))/60),"")),"")</f>
        <v>4</v>
      </c>
      <c r="AA85" s="17">
        <f>IF(CODE(T85)&lt;65,(IF((T85)&gt;0,((IF(AND(VALUE(MID(T85,6,1))=0,VALUE(LEFT(T85,1))),MID(T85,6,2)*60+(RIGHT(T85,2))+(24*60),MID(T85,6,2)*60+(RIGHT(T85,2)))-(LEFT(T85,2)*60+MID(T85,3,2)))/60),"")),"")</f>
        <v>6.25</v>
      </c>
      <c r="AB85" s="17">
        <f>IF(CODE(H85)&lt;65,(IF((H85)&gt;0,((IF(AND(VALUE(MID(H85,6,1))=0,VALUE(LEFT(H85,1))),MID(H85,6,2)*60+(RIGHT(H85,2))+(24*60),MID(H85,6,2)*60+(RIGHT(H85,2)))-(LEFT(H85,2)*60+MID(H85,3,2)))/60),"")),"")</f>
        <v>6</v>
      </c>
      <c r="AC85" s="17">
        <f>IF(CODE(J85)&lt;65,(IF((J85)&gt;0,((IF(AND(VALUE(MID(J85,6,1))=0,VALUE(LEFT(J85,1))),MID(J85,6,2)*60+(RIGHT(J85,2))+(24*60),MID(J85,6,2)*60+(RIGHT(J85,2)))-(LEFT(J85,2)*60+MID(J85,3,2)))/60),"")),"")</f>
        <v>4</v>
      </c>
    </row>
    <row r="86" spans="1:29" ht="79.5" customHeight="1">
      <c r="A86" s="23"/>
      <c r="B86" s="71"/>
      <c r="C86" s="92"/>
      <c r="D86" s="83"/>
      <c r="E86" s="19"/>
      <c r="F86" s="97" t="s">
        <v>132</v>
      </c>
      <c r="G86" s="61"/>
      <c r="H86" s="40"/>
      <c r="I86" s="41"/>
      <c r="J86" s="40"/>
      <c r="K86" s="41"/>
      <c r="L86" s="40"/>
      <c r="M86" s="41"/>
      <c r="N86" s="40"/>
      <c r="O86" s="41"/>
      <c r="P86" s="40"/>
      <c r="Q86" s="41"/>
      <c r="R86" s="40"/>
      <c r="S86" s="41"/>
      <c r="T86" s="40"/>
      <c r="U86" s="41"/>
      <c r="V86" s="21">
        <f>SUMIF(W85:AC86,"&gt;0")</f>
        <v>27.25</v>
      </c>
      <c r="W86" s="22">
        <f>IF((L86)&gt;0,((IF(AND(VALUE(MID(L86,6,1))=0,VALUE(LEFT(L86,1))),MID(L86,6,2)*60+(RIGHT(L86,2))+(24*60),MID(L86,6,2)*60+(RIGHT(L86,2)))-(LEFT(L86,2)*60+MID(L86,3,2)))/60),"")</f>
      </c>
      <c r="X86" s="22">
        <f>IF((N86)&gt;0,((IF(AND(VALUE(MID(N86,6,1))=0,VALUE(LEFT(N86,1))),MID(N86,6,2)*60+(RIGHT(N86,2))+(24*60),MID(N86,6,2)*60+(RIGHT(N86,2)))-(LEFT(N86,2)*60+MID(N86,3,2)))/60),"")</f>
      </c>
      <c r="Y86" s="22">
        <f>IF((P86)&gt;0,((IF(AND(VALUE(MID(P86,6,1))=0,VALUE(LEFT(P86,1))),MID(P86,6,2)*60+(RIGHT(P86,2))+(24*60),MID(P86,6,2)*60+(RIGHT(P86,2)))-(LEFT(P86,2)*60+MID(P86,3,2)))/60),"")</f>
      </c>
      <c r="Z86" s="22">
        <f>IF((R86)&gt;0,((IF(AND(VALUE(MID(R86,6,1))=0,VALUE(LEFT(R86,1))),MID(R86,6,2)*60+(RIGHT(R86,2))+(24*60),MID(R86,6,2)*60+(RIGHT(R86,2)))-(LEFT(R86,2)*60+MID(R86,3,2)))/60),"")</f>
      </c>
      <c r="AA86" s="22">
        <f>IF((T86)&gt;0,((IF(AND(VALUE(MID(T86,6,1))=0,VALUE(LEFT(T86,1))),MID(T86,6,2)*60+(RIGHT(T86,2))+(24*60),MID(T86,6,2)*60+(RIGHT(T86,2)))-(LEFT(T86,2)*60+MID(T86,3,2)))/60),"")</f>
      </c>
      <c r="AB86" s="22">
        <f>IF((H86)&gt;0,((IF(AND(VALUE(MID(H86,6,1))=0,VALUE(LEFT(H86,1))),MID(H86,6,2)*60+(RIGHT(H86,2))+(24*60),MID(H86,6,2)*60+(RIGHT(H86,2)))-(LEFT(H86,2)*60+MID(H86,3,2)))/60),"")</f>
      </c>
      <c r="AC86" s="22">
        <f>IF((J86)&gt;0,((IF(AND(VALUE(MID(J86,6,1))=0,VALUE(LEFT(J86,1))),MID(J86,6,2)*60+(RIGHT(J86,2))+(24*60),MID(J86,6,2)*60+(RIGHT(J86,2)))-(LEFT(J86,2)*60+MID(J86,3,2)))/60),"")</f>
      </c>
    </row>
    <row r="87" spans="1:29" ht="79.5" customHeight="1">
      <c r="A87" s="13"/>
      <c r="B87" s="70"/>
      <c r="C87" s="91"/>
      <c r="D87" s="74" t="s">
        <v>133</v>
      </c>
      <c r="E87" s="14"/>
      <c r="F87" s="96" t="s">
        <v>131</v>
      </c>
      <c r="G87" s="60">
        <v>177</v>
      </c>
      <c r="H87" s="38" t="s">
        <v>48</v>
      </c>
      <c r="I87" s="39" t="s">
        <v>29</v>
      </c>
      <c r="J87" s="38" t="s">
        <v>38</v>
      </c>
      <c r="K87" s="39" t="s">
        <v>29</v>
      </c>
      <c r="L87" s="38" t="s">
        <v>112</v>
      </c>
      <c r="M87" s="39" t="s">
        <v>29</v>
      </c>
      <c r="N87" s="38" t="s">
        <v>116</v>
      </c>
      <c r="O87" s="39" t="s">
        <v>29</v>
      </c>
      <c r="P87" s="38" t="s">
        <v>33</v>
      </c>
      <c r="Q87" s="39"/>
      <c r="R87" s="38" t="s">
        <v>33</v>
      </c>
      <c r="S87" s="39"/>
      <c r="T87" s="38" t="s">
        <v>42</v>
      </c>
      <c r="U87" s="39" t="s">
        <v>29</v>
      </c>
      <c r="V87" s="16"/>
      <c r="W87" s="17">
        <f>IF(CODE(L87)&lt;65,(IF((L87)&gt;0,((IF(AND(VALUE(MID(L87,6,1))=0,VALUE(LEFT(L87,1))),MID(L87,6,2)*60+(RIGHT(L87,2))+(24*60),MID(L87,6,2)*60+(RIGHT(L87,2)))-(LEFT(L87,2)*60+MID(L87,3,2)))/60),"")),"")</f>
        <v>5.5</v>
      </c>
      <c r="X87" s="17">
        <f>IF(CODE(N87)&lt;65,(IF((N87)&gt;0,((IF(AND(VALUE(MID(N87,6,1))=0,VALUE(LEFT(N87,1))),MID(N87,6,2)*60+(RIGHT(N87,2))+(24*60),MID(N87,6,2)*60+(RIGHT(N87,2)))-(LEFT(N87,2)*60+MID(N87,3,2)))/60),"")),"")</f>
        <v>4</v>
      </c>
      <c r="Y87" s="17">
        <f>IF(CODE(P87)&lt;65,(IF((P87)&gt;0,((IF(AND(VALUE(MID(P87,6,1))=0,VALUE(LEFT(P87,1))),MID(P87,6,2)*60+(RIGHT(P87,2))+(24*60),MID(P87,6,2)*60+(RIGHT(P87,2)))-(LEFT(P87,2)*60+MID(P87,3,2)))/60),"")),"")</f>
      </c>
      <c r="Z87" s="17">
        <f>IF(CODE(R87)&lt;65,(IF((R87)&gt;0,((IF(AND(VALUE(MID(R87,6,1))=0,VALUE(LEFT(R87,1))),MID(R87,6,2)*60+(RIGHT(R87,2))+(24*60),MID(R87,6,2)*60+(RIGHT(R87,2)))-(LEFT(R87,2)*60+MID(R87,3,2)))/60),"")),"")</f>
      </c>
      <c r="AA87" s="17">
        <f>IF(CODE(T87)&lt;65,(IF((T87)&gt;0,((IF(AND(VALUE(MID(T87,6,1))=0,VALUE(LEFT(T87,1))),MID(T87,6,2)*60+(RIGHT(T87,2))+(24*60),MID(T87,6,2)*60+(RIGHT(T87,2)))-(LEFT(T87,2)*60+MID(T87,3,2)))/60),"")),"")</f>
        <v>4</v>
      </c>
      <c r="AB87" s="17">
        <f>IF(CODE(H87)&lt;65,(IF((H87)&gt;0,((IF(AND(VALUE(MID(H87,6,1))=0,VALUE(LEFT(H87,1))),MID(H87,6,2)*60+(RIGHT(H87,2))+(24*60),MID(H87,6,2)*60+(RIGHT(H87,2)))-(LEFT(H87,2)*60+MID(H87,3,2)))/60),"")),"")</f>
        <v>4</v>
      </c>
      <c r="AC87" s="17">
        <f>IF(CODE(J87)&lt;65,(IF((J87)&gt;0,((IF(AND(VALUE(MID(J87,6,1))=0,VALUE(LEFT(J87,1))),MID(J87,6,2)*60+(RIGHT(J87,2))+(24*60),MID(J87,6,2)*60+(RIGHT(J87,2)))-(LEFT(J87,2)*60+MID(J87,3,2)))/60),"")),"")</f>
        <v>4</v>
      </c>
    </row>
    <row r="88" spans="1:29" ht="79.5" customHeight="1">
      <c r="A88" s="23"/>
      <c r="B88" s="71"/>
      <c r="C88" s="92"/>
      <c r="D88" s="98"/>
      <c r="E88" s="19"/>
      <c r="F88" s="97" t="s">
        <v>132</v>
      </c>
      <c r="G88" s="61"/>
      <c r="H88" s="40"/>
      <c r="I88" s="41"/>
      <c r="J88" s="40"/>
      <c r="K88" s="41"/>
      <c r="L88" s="40"/>
      <c r="M88" s="41"/>
      <c r="N88" s="40"/>
      <c r="O88" s="41"/>
      <c r="P88" s="40"/>
      <c r="Q88" s="41"/>
      <c r="R88" s="40"/>
      <c r="S88" s="41"/>
      <c r="T88" s="40"/>
      <c r="U88" s="41"/>
      <c r="V88" s="21">
        <f>SUMIF(W87:AC88,"&gt;0")</f>
        <v>21.5</v>
      </c>
      <c r="W88" s="22">
        <f>IF((L88)&gt;0,((IF(AND(VALUE(MID(L88,6,1))=0,VALUE(LEFT(L88,1))),MID(L88,6,2)*60+(RIGHT(L88,2))+(24*60),MID(L88,6,2)*60+(RIGHT(L88,2)))-(LEFT(L88,2)*60+MID(L88,3,2)))/60),"")</f>
      </c>
      <c r="X88" s="22">
        <f>IF((N88)&gt;0,((IF(AND(VALUE(MID(N88,6,1))=0,VALUE(LEFT(N88,1))),MID(N88,6,2)*60+(RIGHT(N88,2))+(24*60),MID(N88,6,2)*60+(RIGHT(N88,2)))-(LEFT(N88,2)*60+MID(N88,3,2)))/60),"")</f>
      </c>
      <c r="Y88" s="22">
        <f>IF((P88)&gt;0,((IF(AND(VALUE(MID(P88,6,1))=0,VALUE(LEFT(P88,1))),MID(P88,6,2)*60+(RIGHT(P88,2))+(24*60),MID(P88,6,2)*60+(RIGHT(P88,2)))-(LEFT(P88,2)*60+MID(P88,3,2)))/60),"")</f>
      </c>
      <c r="Z88" s="22">
        <f>IF((R88)&gt;0,((IF(AND(VALUE(MID(R88,6,1))=0,VALUE(LEFT(R88,1))),MID(R88,6,2)*60+(RIGHT(R88,2))+(24*60),MID(R88,6,2)*60+(RIGHT(R88,2)))-(LEFT(R88,2)*60+MID(R88,3,2)))/60),"")</f>
      </c>
      <c r="AA88" s="22">
        <f>IF((T88)&gt;0,((IF(AND(VALUE(MID(T88,6,1))=0,VALUE(LEFT(T88,1))),MID(T88,6,2)*60+(RIGHT(T88,2))+(24*60),MID(T88,6,2)*60+(RIGHT(T88,2)))-(LEFT(T88,2)*60+MID(T88,3,2)))/60),"")</f>
      </c>
      <c r="AB88" s="22">
        <f>IF((H88)&gt;0,((IF(AND(VALUE(MID(H88,6,1))=0,VALUE(LEFT(H88,1))),MID(H88,6,2)*60+(RIGHT(H88,2))+(24*60),MID(H88,6,2)*60+(RIGHT(H88,2)))-(LEFT(H88,2)*60+MID(H88,3,2)))/60),"")</f>
      </c>
      <c r="AC88" s="22">
        <f>IF((J88)&gt;0,((IF(AND(VALUE(MID(J88,6,1))=0,VALUE(LEFT(J88,1))),MID(J88,6,2)*60+(RIGHT(J88,2))+(24*60),MID(J88,6,2)*60+(RIGHT(J88,2)))-(LEFT(J88,2)*60+MID(J88,3,2)))/60),"")</f>
      </c>
    </row>
    <row r="89" spans="1:29" ht="79.5" customHeight="1">
      <c r="A89" s="13"/>
      <c r="B89" s="70"/>
      <c r="C89" s="91"/>
      <c r="D89" s="80"/>
      <c r="E89" s="14"/>
      <c r="F89" s="15"/>
      <c r="G89" s="1">
        <v>178</v>
      </c>
      <c r="H89" s="38" t="s">
        <v>48</v>
      </c>
      <c r="I89" s="39"/>
      <c r="J89" s="38" t="s">
        <v>38</v>
      </c>
      <c r="K89" s="39"/>
      <c r="L89" s="38" t="s">
        <v>112</v>
      </c>
      <c r="M89" s="39"/>
      <c r="N89" s="38" t="s">
        <v>49</v>
      </c>
      <c r="O89" s="39"/>
      <c r="P89" s="38" t="s">
        <v>33</v>
      </c>
      <c r="Q89" s="39"/>
      <c r="R89" s="38" t="s">
        <v>33</v>
      </c>
      <c r="S89" s="39"/>
      <c r="T89" s="38" t="s">
        <v>119</v>
      </c>
      <c r="U89" s="39"/>
      <c r="V89" s="16"/>
      <c r="W89" s="17">
        <f>IF(CODE(L89)&lt;65,(IF((L89)&gt;0,((IF(AND(VALUE(MID(L89,6,1))=0,VALUE(LEFT(L89,1))),MID(L89,6,2)*60+(RIGHT(L89,2))+(24*60),MID(L89,6,2)*60+(RIGHT(L89,2)))-(LEFT(L89,2)*60+MID(L89,3,2)))/60),"")),"")</f>
        <v>5.5</v>
      </c>
      <c r="X89" s="17">
        <f>IF(CODE(N89)&lt;65,(IF((N89)&gt;0,((IF(AND(VALUE(MID(N89,6,1))=0,VALUE(LEFT(N89,1))),MID(N89,6,2)*60+(RIGHT(N89,2))+(24*60),MID(N89,6,2)*60+(RIGHT(N89,2)))-(LEFT(N89,2)*60+MID(N89,3,2)))/60),"")),"")</f>
        <v>4</v>
      </c>
      <c r="Y89" s="17">
        <f>IF(CODE(P89)&lt;65,(IF((P89)&gt;0,((IF(AND(VALUE(MID(P89,6,1))=0,VALUE(LEFT(P89,1))),MID(P89,6,2)*60+(RIGHT(P89,2))+(24*60),MID(P89,6,2)*60+(RIGHT(P89,2)))-(LEFT(P89,2)*60+MID(P89,3,2)))/60),"")),"")</f>
      </c>
      <c r="Z89" s="17">
        <f>IF(CODE(R89)&lt;65,(IF((R89)&gt;0,((IF(AND(VALUE(MID(R89,6,1))=0,VALUE(LEFT(R89,1))),MID(R89,6,2)*60+(RIGHT(R89,2))+(24*60),MID(R89,6,2)*60+(RIGHT(R89,2)))-(LEFT(R89,2)*60+MID(R89,3,2)))/60),"")),"")</f>
      </c>
      <c r="AA89" s="17">
        <f>IF(CODE(T89)&lt;65,(IF((T89)&gt;0,((IF(AND(VALUE(MID(T89,6,1))=0,VALUE(LEFT(T89,1))),MID(T89,6,2)*60+(RIGHT(T89,2))+(24*60),MID(T89,6,2)*60+(RIGHT(T89,2)))-(LEFT(T89,2)*60+MID(T89,3,2)))/60),"")),"")</f>
        <v>7</v>
      </c>
      <c r="AB89" s="17">
        <f>IF(CODE(H89)&lt;65,(IF((H89)&gt;0,((IF(AND(VALUE(MID(H89,6,1))=0,VALUE(LEFT(H89,1))),MID(H89,6,2)*60+(RIGHT(H89,2))+(24*60),MID(H89,6,2)*60+(RIGHT(H89,2)))-(LEFT(H89,2)*60+MID(H89,3,2)))/60),"")),"")</f>
        <v>4</v>
      </c>
      <c r="AC89" s="17">
        <f>IF(CODE(J89)&lt;65,(IF((J89)&gt;0,((IF(AND(VALUE(MID(J89,6,1))=0,VALUE(LEFT(J89,1))),MID(J89,6,2)*60+(RIGHT(J89,2))+(24*60),MID(J89,6,2)*60+(RIGHT(J89,2)))-(LEFT(J89,2)*60+MID(J89,3,2)))/60),"")),"")</f>
        <v>4</v>
      </c>
    </row>
    <row r="90" spans="1:29" ht="79.5" customHeight="1">
      <c r="A90" s="23"/>
      <c r="B90" s="71"/>
      <c r="C90" s="92"/>
      <c r="D90" s="83"/>
      <c r="E90" s="19"/>
      <c r="F90" s="20"/>
      <c r="G90" s="2"/>
      <c r="H90" s="40"/>
      <c r="I90" s="41"/>
      <c r="J90" s="40"/>
      <c r="K90" s="41"/>
      <c r="L90" s="40"/>
      <c r="M90" s="41"/>
      <c r="N90" s="40"/>
      <c r="O90" s="41"/>
      <c r="P90" s="40"/>
      <c r="Q90" s="41"/>
      <c r="R90" s="40"/>
      <c r="S90" s="41"/>
      <c r="T90" s="40"/>
      <c r="U90" s="41"/>
      <c r="V90" s="21">
        <f>SUMIF(W89:AC90,"&gt;0")</f>
        <v>24.5</v>
      </c>
      <c r="W90" s="22">
        <f>IF((L90)&gt;0,((IF(AND(VALUE(MID(L90,6,1))=0,VALUE(LEFT(L90,1))),MID(L90,6,2)*60+(RIGHT(L90,2))+(24*60),MID(L90,6,2)*60+(RIGHT(L90,2)))-(LEFT(L90,2)*60+MID(L90,3,2)))/60),"")</f>
      </c>
      <c r="X90" s="22">
        <f>IF((N90)&gt;0,((IF(AND(VALUE(MID(N90,6,1))=0,VALUE(LEFT(N90,1))),MID(N90,6,2)*60+(RIGHT(N90,2))+(24*60),MID(N90,6,2)*60+(RIGHT(N90,2)))-(LEFT(N90,2)*60+MID(N90,3,2)))/60),"")</f>
      </c>
      <c r="Y90" s="22">
        <f>IF((P90)&gt;0,((IF(AND(VALUE(MID(P90,6,1))=0,VALUE(LEFT(P90,1))),MID(P90,6,2)*60+(RIGHT(P90,2))+(24*60),MID(P90,6,2)*60+(RIGHT(P90,2)))-(LEFT(P90,2)*60+MID(P90,3,2)))/60),"")</f>
      </c>
      <c r="Z90" s="22">
        <f>IF((R90)&gt;0,((IF(AND(VALUE(MID(R90,6,1))=0,VALUE(LEFT(R90,1))),MID(R90,6,2)*60+(RIGHT(R90,2))+(24*60),MID(R90,6,2)*60+(RIGHT(R90,2)))-(LEFT(R90,2)*60+MID(R90,3,2)))/60),"")</f>
      </c>
      <c r="AA90" s="22">
        <f>IF((T90)&gt;0,((IF(AND(VALUE(MID(T90,6,1))=0,VALUE(LEFT(T90,1))),MID(T90,6,2)*60+(RIGHT(T90,2))+(24*60),MID(T90,6,2)*60+(RIGHT(T90,2)))-(LEFT(T90,2)*60+MID(T90,3,2)))/60),"")</f>
      </c>
      <c r="AB90" s="22">
        <f>IF((H90)&gt;0,((IF(AND(VALUE(MID(H90,6,1))=0,VALUE(LEFT(H90,1))),MID(H90,6,2)*60+(RIGHT(H90,2))+(24*60),MID(H90,6,2)*60+(RIGHT(H90,2)))-(LEFT(H90,2)*60+MID(H90,3,2)))/60),"")</f>
      </c>
      <c r="AC90" s="22">
        <f>IF((J90)&gt;0,((IF(AND(VALUE(MID(J90,6,1))=0,VALUE(LEFT(J90,1))),MID(J90,6,2)*60+(RIGHT(J90,2))+(24*60),MID(J90,6,2)*60+(RIGHT(J90,2)))-(LEFT(J90,2)*60+MID(J90,3,2)))/60),"")</f>
      </c>
    </row>
    <row r="91" spans="1:29" ht="79.5" customHeight="1">
      <c r="A91" s="13"/>
      <c r="B91" s="70"/>
      <c r="C91" s="91"/>
      <c r="D91" s="80"/>
      <c r="E91" s="14"/>
      <c r="F91" s="15"/>
      <c r="G91" s="1">
        <v>179</v>
      </c>
      <c r="H91" s="38" t="s">
        <v>48</v>
      </c>
      <c r="I91" s="39"/>
      <c r="J91" s="38" t="s">
        <v>38</v>
      </c>
      <c r="K91" s="39"/>
      <c r="L91" s="38" t="s">
        <v>112</v>
      </c>
      <c r="M91" s="39"/>
      <c r="N91" s="38" t="s">
        <v>49</v>
      </c>
      <c r="O91" s="39"/>
      <c r="P91" s="38" t="s">
        <v>33</v>
      </c>
      <c r="Q91" s="39"/>
      <c r="R91" s="38" t="s">
        <v>33</v>
      </c>
      <c r="S91" s="39"/>
      <c r="T91" s="38" t="s">
        <v>119</v>
      </c>
      <c r="U91" s="39"/>
      <c r="V91" s="16"/>
      <c r="W91" s="17">
        <f>IF(CODE(L91)&lt;65,(IF((L91)&gt;0,((IF(AND(VALUE(MID(L91,6,1))=0,VALUE(LEFT(L91,1))),MID(L91,6,2)*60+(RIGHT(L91,2))+(24*60),MID(L91,6,2)*60+(RIGHT(L91,2)))-(LEFT(L91,2)*60+MID(L91,3,2)))/60),"")),"")</f>
        <v>5.5</v>
      </c>
      <c r="X91" s="17">
        <f>IF(CODE(N91)&lt;65,(IF((N91)&gt;0,((IF(AND(VALUE(MID(N91,6,1))=0,VALUE(LEFT(N91,1))),MID(N91,6,2)*60+(RIGHT(N91,2))+(24*60),MID(N91,6,2)*60+(RIGHT(N91,2)))-(LEFT(N91,2)*60+MID(N91,3,2)))/60),"")),"")</f>
        <v>4</v>
      </c>
      <c r="Y91" s="17">
        <f>IF(CODE(P91)&lt;65,(IF((P91)&gt;0,((IF(AND(VALUE(MID(P91,6,1))=0,VALUE(LEFT(P91,1))),MID(P91,6,2)*60+(RIGHT(P91,2))+(24*60),MID(P91,6,2)*60+(RIGHT(P91,2)))-(LEFT(P91,2)*60+MID(P91,3,2)))/60),"")),"")</f>
      </c>
      <c r="Z91" s="17">
        <f>IF(CODE(R91)&lt;65,(IF((R91)&gt;0,((IF(AND(VALUE(MID(R91,6,1))=0,VALUE(LEFT(R91,1))),MID(R91,6,2)*60+(RIGHT(R91,2))+(24*60),MID(R91,6,2)*60+(RIGHT(R91,2)))-(LEFT(R91,2)*60+MID(R91,3,2)))/60),"")),"")</f>
      </c>
      <c r="AA91" s="17">
        <f>IF(CODE(T91)&lt;65,(IF((T91)&gt;0,((IF(AND(VALUE(MID(T91,6,1))=0,VALUE(LEFT(T91,1))),MID(T91,6,2)*60+(RIGHT(T91,2))+(24*60),MID(T91,6,2)*60+(RIGHT(T91,2)))-(LEFT(T91,2)*60+MID(T91,3,2)))/60),"")),"")</f>
        <v>7</v>
      </c>
      <c r="AB91" s="17">
        <f>IF(CODE(H91)&lt;65,(IF((H91)&gt;0,((IF(AND(VALUE(MID(H91,6,1))=0,VALUE(LEFT(H91,1))),MID(H91,6,2)*60+(RIGHT(H91,2))+(24*60),MID(H91,6,2)*60+(RIGHT(H91,2)))-(LEFT(H91,2)*60+MID(H91,3,2)))/60),"")),"")</f>
        <v>4</v>
      </c>
      <c r="AC91" s="17">
        <f>IF(CODE(J91)&lt;65,(IF((J91)&gt;0,((IF(AND(VALUE(MID(J91,6,1))=0,VALUE(LEFT(J91,1))),MID(J91,6,2)*60+(RIGHT(J91,2))+(24*60),MID(J91,6,2)*60+(RIGHT(J91,2)))-(LEFT(J91,2)*60+MID(J91,3,2)))/60),"")),"")</f>
        <v>4</v>
      </c>
    </row>
    <row r="92" spans="1:29" ht="79.5" customHeight="1">
      <c r="A92" s="23"/>
      <c r="B92" s="71"/>
      <c r="C92" s="92"/>
      <c r="D92" s="83"/>
      <c r="E92" s="19"/>
      <c r="F92" s="20"/>
      <c r="G92" s="2"/>
      <c r="H92" s="40"/>
      <c r="I92" s="41"/>
      <c r="J92" s="40"/>
      <c r="K92" s="41"/>
      <c r="L92" s="40"/>
      <c r="M92" s="41"/>
      <c r="N92" s="40"/>
      <c r="O92" s="41"/>
      <c r="P92" s="40"/>
      <c r="Q92" s="41"/>
      <c r="R92" s="40"/>
      <c r="S92" s="41"/>
      <c r="T92" s="40"/>
      <c r="U92" s="41"/>
      <c r="V92" s="21">
        <f>SUMIF(W91:AC92,"&gt;0")</f>
        <v>24.5</v>
      </c>
      <c r="W92" s="22">
        <f>IF((L92)&gt;0,((IF(AND(VALUE(MID(L92,6,1))=0,VALUE(LEFT(L92,1))),MID(L92,6,2)*60+(RIGHT(L92,2))+(24*60),MID(L92,6,2)*60+(RIGHT(L92,2)))-(LEFT(L92,2)*60+MID(L92,3,2)))/60),"")</f>
      </c>
      <c r="X92" s="22">
        <f>IF((N92)&gt;0,((IF(AND(VALUE(MID(N92,6,1))=0,VALUE(LEFT(N92,1))),MID(N92,6,2)*60+(RIGHT(N92,2))+(24*60),MID(N92,6,2)*60+(RIGHT(N92,2)))-(LEFT(N92,2)*60+MID(N92,3,2)))/60),"")</f>
      </c>
      <c r="Y92" s="22">
        <f>IF((P92)&gt;0,((IF(AND(VALUE(MID(P92,6,1))=0,VALUE(LEFT(P92,1))),MID(P92,6,2)*60+(RIGHT(P92,2))+(24*60),MID(P92,6,2)*60+(RIGHT(P92,2)))-(LEFT(P92,2)*60+MID(P92,3,2)))/60),"")</f>
      </c>
      <c r="Z92" s="22">
        <f>IF((R92)&gt;0,((IF(AND(VALUE(MID(R92,6,1))=0,VALUE(LEFT(R92,1))),MID(R92,6,2)*60+(RIGHT(R92,2))+(24*60),MID(R92,6,2)*60+(RIGHT(R92,2)))-(LEFT(R92,2)*60+MID(R92,3,2)))/60),"")</f>
      </c>
      <c r="AA92" s="22">
        <f>IF((T92)&gt;0,((IF(AND(VALUE(MID(T92,6,1))=0,VALUE(LEFT(T92,1))),MID(T92,6,2)*60+(RIGHT(T92,2))+(24*60),MID(T92,6,2)*60+(RIGHT(T92,2)))-(LEFT(T92,2)*60+MID(T92,3,2)))/60),"")</f>
      </c>
      <c r="AB92" s="22">
        <f>IF((H92)&gt;0,((IF(AND(VALUE(MID(H92,6,1))=0,VALUE(LEFT(H92,1))),MID(H92,6,2)*60+(RIGHT(H92,2))+(24*60),MID(H92,6,2)*60+(RIGHT(H92,2)))-(LEFT(H92,2)*60+MID(H92,3,2)))/60),"")</f>
      </c>
      <c r="AC92" s="22">
        <f>IF((J92)&gt;0,((IF(AND(VALUE(MID(J92,6,1))=0,VALUE(LEFT(J92,1))),MID(J92,6,2)*60+(RIGHT(J92,2))+(24*60),MID(J92,6,2)*60+(RIGHT(J92,2)))-(LEFT(J92,2)*60+MID(J92,3,2)))/60),"")</f>
      </c>
    </row>
    <row r="93" spans="1:29" ht="79.5" customHeight="1">
      <c r="A93" s="13"/>
      <c r="B93" s="70"/>
      <c r="C93" s="91"/>
      <c r="D93" s="80"/>
      <c r="E93" s="14"/>
      <c r="F93" s="15"/>
      <c r="G93" s="1">
        <v>180</v>
      </c>
      <c r="H93" s="38" t="s">
        <v>48</v>
      </c>
      <c r="I93" s="39"/>
      <c r="J93" s="38" t="s">
        <v>38</v>
      </c>
      <c r="K93" s="39"/>
      <c r="L93" s="38" t="s">
        <v>112</v>
      </c>
      <c r="M93" s="39"/>
      <c r="N93" s="38" t="s">
        <v>49</v>
      </c>
      <c r="O93" s="39"/>
      <c r="P93" s="38" t="s">
        <v>33</v>
      </c>
      <c r="Q93" s="39"/>
      <c r="R93" s="38" t="s">
        <v>33</v>
      </c>
      <c r="S93" s="39"/>
      <c r="T93" s="38" t="s">
        <v>119</v>
      </c>
      <c r="U93" s="39"/>
      <c r="V93" s="16"/>
      <c r="W93" s="17">
        <f>IF(CODE(L93)&lt;65,(IF((L93)&gt;0,((IF(AND(VALUE(MID(L93,6,1))=0,VALUE(LEFT(L93,1))),MID(L93,6,2)*60+(RIGHT(L93,2))+(24*60),MID(L93,6,2)*60+(RIGHT(L93,2)))-(LEFT(L93,2)*60+MID(L93,3,2)))/60),"")),"")</f>
        <v>5.5</v>
      </c>
      <c r="X93" s="17">
        <f>IF(CODE(N93)&lt;65,(IF((N93)&gt;0,((IF(AND(VALUE(MID(N93,6,1))=0,VALUE(LEFT(N93,1))),MID(N93,6,2)*60+(RIGHT(N93,2))+(24*60),MID(N93,6,2)*60+(RIGHT(N93,2)))-(LEFT(N93,2)*60+MID(N93,3,2)))/60),"")),"")</f>
        <v>4</v>
      </c>
      <c r="Y93" s="17">
        <f>IF(CODE(P93)&lt;65,(IF((P93)&gt;0,((IF(AND(VALUE(MID(P93,6,1))=0,VALUE(LEFT(P93,1))),MID(P93,6,2)*60+(RIGHT(P93,2))+(24*60),MID(P93,6,2)*60+(RIGHT(P93,2)))-(LEFT(P93,2)*60+MID(P93,3,2)))/60),"")),"")</f>
      </c>
      <c r="Z93" s="17">
        <f>IF(CODE(R93)&lt;65,(IF((R93)&gt;0,((IF(AND(VALUE(MID(R93,6,1))=0,VALUE(LEFT(R93,1))),MID(R93,6,2)*60+(RIGHT(R93,2))+(24*60),MID(R93,6,2)*60+(RIGHT(R93,2)))-(LEFT(R93,2)*60+MID(R93,3,2)))/60),"")),"")</f>
      </c>
      <c r="AA93" s="17">
        <f>IF(CODE(T93)&lt;65,(IF((T93)&gt;0,((IF(AND(VALUE(MID(T93,6,1))=0,VALUE(LEFT(T93,1))),MID(T93,6,2)*60+(RIGHT(T93,2))+(24*60),MID(T93,6,2)*60+(RIGHT(T93,2)))-(LEFT(T93,2)*60+MID(T93,3,2)))/60),"")),"")</f>
        <v>7</v>
      </c>
      <c r="AB93" s="17">
        <f>IF(CODE(H93)&lt;65,(IF((H93)&gt;0,((IF(AND(VALUE(MID(H93,6,1))=0,VALUE(LEFT(H93,1))),MID(H93,6,2)*60+(RIGHT(H93,2))+(24*60),MID(H93,6,2)*60+(RIGHT(H93,2)))-(LEFT(H93,2)*60+MID(H93,3,2)))/60),"")),"")</f>
        <v>4</v>
      </c>
      <c r="AC93" s="17">
        <f>IF(CODE(J93)&lt;65,(IF((J93)&gt;0,((IF(AND(VALUE(MID(J93,6,1))=0,VALUE(LEFT(J93,1))),MID(J93,6,2)*60+(RIGHT(J93,2))+(24*60),MID(J93,6,2)*60+(RIGHT(J93,2)))-(LEFT(J93,2)*60+MID(J93,3,2)))/60),"")),"")</f>
        <v>4</v>
      </c>
    </row>
    <row r="94" spans="1:29" ht="79.5" customHeight="1">
      <c r="A94" s="23"/>
      <c r="B94" s="71"/>
      <c r="C94" s="92"/>
      <c r="D94" s="83"/>
      <c r="E94" s="19"/>
      <c r="F94" s="20"/>
      <c r="G94" s="2"/>
      <c r="H94" s="40"/>
      <c r="I94" s="41"/>
      <c r="J94" s="40"/>
      <c r="K94" s="41"/>
      <c r="L94" s="40"/>
      <c r="M94" s="41"/>
      <c r="N94" s="40"/>
      <c r="O94" s="41"/>
      <c r="P94" s="40"/>
      <c r="Q94" s="41"/>
      <c r="R94" s="40"/>
      <c r="S94" s="41"/>
      <c r="T94" s="40"/>
      <c r="U94" s="41"/>
      <c r="V94" s="21">
        <f>SUMIF(W93:AC94,"&gt;0")</f>
        <v>24.5</v>
      </c>
      <c r="W94" s="22">
        <f>IF((L94)&gt;0,((IF(AND(VALUE(MID(L94,6,1))=0,VALUE(LEFT(L94,1))),MID(L94,6,2)*60+(RIGHT(L94,2))+(24*60),MID(L94,6,2)*60+(RIGHT(L94,2)))-(LEFT(L94,2)*60+MID(L94,3,2)))/60),"")</f>
      </c>
      <c r="X94" s="22">
        <f>IF((N94)&gt;0,((IF(AND(VALUE(MID(N94,6,1))=0,VALUE(LEFT(N94,1))),MID(N94,6,2)*60+(RIGHT(N94,2))+(24*60),MID(N94,6,2)*60+(RIGHT(N94,2)))-(LEFT(N94,2)*60+MID(N94,3,2)))/60),"")</f>
      </c>
      <c r="Y94" s="22">
        <f>IF((P94)&gt;0,((IF(AND(VALUE(MID(P94,6,1))=0,VALUE(LEFT(P94,1))),MID(P94,6,2)*60+(RIGHT(P94,2))+(24*60),MID(P94,6,2)*60+(RIGHT(P94,2)))-(LEFT(P94,2)*60+MID(P94,3,2)))/60),"")</f>
      </c>
      <c r="Z94" s="22">
        <f>IF((R94)&gt;0,((IF(AND(VALUE(MID(R94,6,1))=0,VALUE(LEFT(R94,1))),MID(R94,6,2)*60+(RIGHT(R94,2))+(24*60),MID(R94,6,2)*60+(RIGHT(R94,2)))-(LEFT(R94,2)*60+MID(R94,3,2)))/60),"")</f>
      </c>
      <c r="AA94" s="22">
        <f>IF((T94)&gt;0,((IF(AND(VALUE(MID(T94,6,1))=0,VALUE(LEFT(T94,1))),MID(T94,6,2)*60+(RIGHT(T94,2))+(24*60),MID(T94,6,2)*60+(RIGHT(T94,2)))-(LEFT(T94,2)*60+MID(T94,3,2)))/60),"")</f>
      </c>
      <c r="AB94" s="22">
        <f>IF((H94)&gt;0,((IF(AND(VALUE(MID(H94,6,1))=0,VALUE(LEFT(H94,1))),MID(H94,6,2)*60+(RIGHT(H94,2))+(24*60),MID(H94,6,2)*60+(RIGHT(H94,2)))-(LEFT(H94,2)*60+MID(H94,3,2)))/60),"")</f>
      </c>
      <c r="AC94" s="22">
        <f>IF((J94)&gt;0,((IF(AND(VALUE(MID(J94,6,1))=0,VALUE(LEFT(J94,1))),MID(J94,6,2)*60+(RIGHT(J94,2))+(24*60),MID(J94,6,2)*60+(RIGHT(J94,2)))-(LEFT(J94,2)*60+MID(J94,3,2)))/60),"")</f>
      </c>
    </row>
    <row r="95" spans="1:29" ht="79.5" customHeight="1">
      <c r="A95" s="13"/>
      <c r="B95" s="70"/>
      <c r="C95" s="91"/>
      <c r="D95" s="80"/>
      <c r="E95" s="14"/>
      <c r="F95" s="15"/>
      <c r="G95" s="1">
        <v>181</v>
      </c>
      <c r="H95" s="38" t="s">
        <v>48</v>
      </c>
      <c r="I95" s="39"/>
      <c r="J95" s="38" t="s">
        <v>38</v>
      </c>
      <c r="K95" s="39"/>
      <c r="L95" s="38" t="s">
        <v>112</v>
      </c>
      <c r="M95" s="39"/>
      <c r="N95" s="38" t="s">
        <v>49</v>
      </c>
      <c r="O95" s="39"/>
      <c r="P95" s="38" t="s">
        <v>33</v>
      </c>
      <c r="Q95" s="39"/>
      <c r="R95" s="38" t="s">
        <v>33</v>
      </c>
      <c r="S95" s="39"/>
      <c r="T95" s="38" t="s">
        <v>119</v>
      </c>
      <c r="U95" s="39"/>
      <c r="V95" s="16"/>
      <c r="W95" s="17">
        <f>IF(CODE(L95)&lt;65,(IF((L95)&gt;0,((IF(AND(VALUE(MID(L95,6,1))=0,VALUE(LEFT(L95,1))),MID(L95,6,2)*60+(RIGHT(L95,2))+(24*60),MID(L95,6,2)*60+(RIGHT(L95,2)))-(LEFT(L95,2)*60+MID(L95,3,2)))/60),"")),"")</f>
        <v>5.5</v>
      </c>
      <c r="X95" s="17">
        <f>IF(CODE(N95)&lt;65,(IF((N95)&gt;0,((IF(AND(VALUE(MID(N95,6,1))=0,VALUE(LEFT(N95,1))),MID(N95,6,2)*60+(RIGHT(N95,2))+(24*60),MID(N95,6,2)*60+(RIGHT(N95,2)))-(LEFT(N95,2)*60+MID(N95,3,2)))/60),"")),"")</f>
        <v>4</v>
      </c>
      <c r="Y95" s="17">
        <f>IF(CODE(P95)&lt;65,(IF((P95)&gt;0,((IF(AND(VALUE(MID(P95,6,1))=0,VALUE(LEFT(P95,1))),MID(P95,6,2)*60+(RIGHT(P95,2))+(24*60),MID(P95,6,2)*60+(RIGHT(P95,2)))-(LEFT(P95,2)*60+MID(P95,3,2)))/60),"")),"")</f>
      </c>
      <c r="Z95" s="17">
        <f>IF(CODE(R95)&lt;65,(IF((R95)&gt;0,((IF(AND(VALUE(MID(R95,6,1))=0,VALUE(LEFT(R95,1))),MID(R95,6,2)*60+(RIGHT(R95,2))+(24*60),MID(R95,6,2)*60+(RIGHT(R95,2)))-(LEFT(R95,2)*60+MID(R95,3,2)))/60),"")),"")</f>
      </c>
      <c r="AA95" s="17">
        <f>IF(CODE(T95)&lt;65,(IF((T95)&gt;0,((IF(AND(VALUE(MID(T95,6,1))=0,VALUE(LEFT(T95,1))),MID(T95,6,2)*60+(RIGHT(T95,2))+(24*60),MID(T95,6,2)*60+(RIGHT(T95,2)))-(LEFT(T95,2)*60+MID(T95,3,2)))/60),"")),"")</f>
        <v>7</v>
      </c>
      <c r="AB95" s="17">
        <f>IF(CODE(H95)&lt;65,(IF((H95)&gt;0,((IF(AND(VALUE(MID(H95,6,1))=0,VALUE(LEFT(H95,1))),MID(H95,6,2)*60+(RIGHT(H95,2))+(24*60),MID(H95,6,2)*60+(RIGHT(H95,2)))-(LEFT(H95,2)*60+MID(H95,3,2)))/60),"")),"")</f>
        <v>4</v>
      </c>
      <c r="AC95" s="17">
        <f>IF(CODE(J95)&lt;65,(IF((J95)&gt;0,((IF(AND(VALUE(MID(J95,6,1))=0,VALUE(LEFT(J95,1))),MID(J95,6,2)*60+(RIGHT(J95,2))+(24*60),MID(J95,6,2)*60+(RIGHT(J95,2)))-(LEFT(J95,2)*60+MID(J95,3,2)))/60),"")),"")</f>
        <v>4</v>
      </c>
    </row>
    <row r="96" spans="1:29" ht="79.5" customHeight="1">
      <c r="A96" s="23"/>
      <c r="B96" s="71"/>
      <c r="C96" s="92"/>
      <c r="D96" s="83"/>
      <c r="E96" s="19"/>
      <c r="F96" s="20"/>
      <c r="G96" s="2"/>
      <c r="H96" s="40" t="s">
        <v>51</v>
      </c>
      <c r="I96" s="41"/>
      <c r="J96" s="40"/>
      <c r="K96" s="41"/>
      <c r="L96" s="40"/>
      <c r="M96" s="41"/>
      <c r="N96" s="40"/>
      <c r="O96" s="41"/>
      <c r="P96" s="40"/>
      <c r="Q96" s="41"/>
      <c r="R96" s="40"/>
      <c r="S96" s="41"/>
      <c r="T96" s="40"/>
      <c r="U96" s="41"/>
      <c r="V96" s="21">
        <f>SUMIF(W95:AC96,"&gt;0")</f>
        <v>28.5</v>
      </c>
      <c r="W96" s="22">
        <f>IF((L96)&gt;0,((IF(AND(VALUE(MID(L96,6,1))=0,VALUE(LEFT(L96,1))),MID(L96,6,2)*60+(RIGHT(L96,2))+(24*60),MID(L96,6,2)*60+(RIGHT(L96,2)))-(LEFT(L96,2)*60+MID(L96,3,2)))/60),"")</f>
      </c>
      <c r="X96" s="22">
        <f>IF((N96)&gt;0,((IF(AND(VALUE(MID(N96,6,1))=0,VALUE(LEFT(N96,1))),MID(N96,6,2)*60+(RIGHT(N96,2))+(24*60),MID(N96,6,2)*60+(RIGHT(N96,2)))-(LEFT(N96,2)*60+MID(N96,3,2)))/60),"")</f>
      </c>
      <c r="Y96" s="22">
        <f>IF((P96)&gt;0,((IF(AND(VALUE(MID(P96,6,1))=0,VALUE(LEFT(P96,1))),MID(P96,6,2)*60+(RIGHT(P96,2))+(24*60),MID(P96,6,2)*60+(RIGHT(P96,2)))-(LEFT(P96,2)*60+MID(P96,3,2)))/60),"")</f>
      </c>
      <c r="Z96" s="22">
        <f>IF((R96)&gt;0,((IF(AND(VALUE(MID(R96,6,1))=0,VALUE(LEFT(R96,1))),MID(R96,6,2)*60+(RIGHT(R96,2))+(24*60),MID(R96,6,2)*60+(RIGHT(R96,2)))-(LEFT(R96,2)*60+MID(R96,3,2)))/60),"")</f>
      </c>
      <c r="AA96" s="22">
        <f>IF((T96)&gt;0,((IF(AND(VALUE(MID(T96,6,1))=0,VALUE(LEFT(T96,1))),MID(T96,6,2)*60+(RIGHT(T96,2))+(24*60),MID(T96,6,2)*60+(RIGHT(T96,2)))-(LEFT(T96,2)*60+MID(T96,3,2)))/60),"")</f>
      </c>
      <c r="AB96" s="22">
        <f>IF((H96)&gt;0,((IF(AND(VALUE(MID(H96,6,1))=0,VALUE(LEFT(H96,1))),MID(H96,6,2)*60+(RIGHT(H96,2))+(24*60),MID(H96,6,2)*60+(RIGHT(H96,2)))-(LEFT(H96,2)*60+MID(H96,3,2)))/60),"")</f>
        <v>4</v>
      </c>
      <c r="AC96" s="22">
        <f>IF((J96)&gt;0,((IF(AND(VALUE(MID(J96,6,1))=0,VALUE(LEFT(J96,1))),MID(J96,6,2)*60+(RIGHT(J96,2))+(24*60),MID(J96,6,2)*60+(RIGHT(J96,2)))-(LEFT(J96,2)*60+MID(J96,3,2)))/60),"")</f>
      </c>
    </row>
    <row r="97" spans="1:29" ht="79.5" customHeight="1">
      <c r="A97" s="13"/>
      <c r="B97" s="70"/>
      <c r="C97" s="91"/>
      <c r="D97" s="74" t="s">
        <v>133</v>
      </c>
      <c r="E97" s="14"/>
      <c r="F97" s="15"/>
      <c r="G97" s="1">
        <v>182</v>
      </c>
      <c r="H97" s="38" t="s">
        <v>59</v>
      </c>
      <c r="I97" s="39" t="s">
        <v>29</v>
      </c>
      <c r="J97" s="38" t="s">
        <v>95</v>
      </c>
      <c r="K97" s="39" t="s">
        <v>29</v>
      </c>
      <c r="L97" s="38" t="s">
        <v>48</v>
      </c>
      <c r="M97" s="39" t="s">
        <v>29</v>
      </c>
      <c r="N97" s="38" t="s">
        <v>117</v>
      </c>
      <c r="O97" s="39" t="s">
        <v>29</v>
      </c>
      <c r="P97" s="38" t="s">
        <v>102</v>
      </c>
      <c r="Q97" s="39" t="s">
        <v>29</v>
      </c>
      <c r="R97" s="38" t="s">
        <v>33</v>
      </c>
      <c r="S97" s="39"/>
      <c r="T97" s="38" t="s">
        <v>33</v>
      </c>
      <c r="U97" s="39"/>
      <c r="V97" s="16"/>
      <c r="W97" s="17">
        <f>IF(CODE(L97)&lt;65,(IF((L97)&gt;0,((IF(AND(VALUE(MID(L97,6,1))=0,VALUE(LEFT(L97,1))),MID(L97,6,2)*60+(RIGHT(L97,2))+(24*60),MID(L97,6,2)*60+(RIGHT(L97,2)))-(LEFT(L97,2)*60+MID(L97,3,2)))/60),"")),"")</f>
        <v>4</v>
      </c>
      <c r="X97" s="17">
        <f>IF(CODE(N97)&lt;65,(IF((N97)&gt;0,((IF(AND(VALUE(MID(N97,6,1))=0,VALUE(LEFT(N97,1))),MID(N97,6,2)*60+(RIGHT(N97,2))+(24*60),MID(N97,6,2)*60+(RIGHT(N97,2)))-(LEFT(N97,2)*60+MID(N97,3,2)))/60),"")),"")</f>
        <v>5.5</v>
      </c>
      <c r="Y97" s="17">
        <f>IF(CODE(P97)&lt;65,(IF((P97)&gt;0,((IF(AND(VALUE(MID(P97,6,1))=0,VALUE(LEFT(P97,1))),MID(P97,6,2)*60+(RIGHT(P97,2))+(24*60),MID(P97,6,2)*60+(RIGHT(P97,2)))-(LEFT(P97,2)*60+MID(P97,3,2)))/60),"")),"")</f>
        <v>7</v>
      </c>
      <c r="Z97" s="17">
        <f>IF(CODE(R97)&lt;65,(IF((R97)&gt;0,((IF(AND(VALUE(MID(R97,6,1))=0,VALUE(LEFT(R97,1))),MID(R97,6,2)*60+(RIGHT(R97,2))+(24*60),MID(R97,6,2)*60+(RIGHT(R97,2)))-(LEFT(R97,2)*60+MID(R97,3,2)))/60),"")),"")</f>
      </c>
      <c r="AA97" s="17">
        <f>IF(CODE(T97)&lt;65,(IF((T97)&gt;0,((IF(AND(VALUE(MID(T97,6,1))=0,VALUE(LEFT(T97,1))),MID(T97,6,2)*60+(RIGHT(T97,2))+(24*60),MID(T97,6,2)*60+(RIGHT(T97,2)))-(LEFT(T97,2)*60+MID(T97,3,2)))/60),"")),"")</f>
      </c>
      <c r="AB97" s="17">
        <f>IF(CODE(H97)&lt;65,(IF((H97)&gt;0,((IF(AND(VALUE(MID(H97,6,1))=0,VALUE(LEFT(H97,1))),MID(H97,6,2)*60+(RIGHT(H97,2))+(24*60),MID(H97,6,2)*60+(RIGHT(H97,2)))-(LEFT(H97,2)*60+MID(H97,3,2)))/60),"")),"")</f>
        <v>4</v>
      </c>
      <c r="AC97" s="17">
        <f>IF(CODE(J97)&lt;65,(IF((J97)&gt;0,((IF(AND(VALUE(MID(J97,6,1))=0,VALUE(LEFT(J97,1))),MID(J97,6,2)*60+(RIGHT(J97,2))+(24*60),MID(J97,6,2)*60+(RIGHT(J97,2)))-(LEFT(J97,2)*60+MID(J97,3,2)))/60),"")),"")</f>
        <v>6.5</v>
      </c>
    </row>
    <row r="98" spans="1:29" ht="79.5" customHeight="1">
      <c r="A98" s="23"/>
      <c r="B98" s="71"/>
      <c r="C98" s="92"/>
      <c r="D98" s="98"/>
      <c r="E98" s="19"/>
      <c r="F98" s="20"/>
      <c r="G98" s="2"/>
      <c r="H98" s="40"/>
      <c r="I98" s="41"/>
      <c r="J98" s="40"/>
      <c r="K98" s="41"/>
      <c r="L98" s="40"/>
      <c r="M98" s="41"/>
      <c r="N98" s="40"/>
      <c r="O98" s="41"/>
      <c r="P98" s="40"/>
      <c r="Q98" s="41"/>
      <c r="R98" s="40"/>
      <c r="S98" s="41"/>
      <c r="T98" s="40"/>
      <c r="U98" s="41"/>
      <c r="V98" s="21">
        <f>SUMIF(W97:AC98,"&gt;0")</f>
        <v>27</v>
      </c>
      <c r="W98" s="22">
        <f>IF((L98)&gt;0,((IF(AND(VALUE(MID(L98,6,1))=0,VALUE(LEFT(L98,1))),MID(L98,6,2)*60+(RIGHT(L98,2))+(24*60),MID(L98,6,2)*60+(RIGHT(L98,2)))-(LEFT(L98,2)*60+MID(L98,3,2)))/60),"")</f>
      </c>
      <c r="X98" s="22">
        <f>IF((N98)&gt;0,((IF(AND(VALUE(MID(N98,6,1))=0,VALUE(LEFT(N98,1))),MID(N98,6,2)*60+(RIGHT(N98,2))+(24*60),MID(N98,6,2)*60+(RIGHT(N98,2)))-(LEFT(N98,2)*60+MID(N98,3,2)))/60),"")</f>
      </c>
      <c r="Y98" s="22">
        <f>IF((P98)&gt;0,((IF(AND(VALUE(MID(P98,6,1))=0,VALUE(LEFT(P98,1))),MID(P98,6,2)*60+(RIGHT(P98,2))+(24*60),MID(P98,6,2)*60+(RIGHT(P98,2)))-(LEFT(P98,2)*60+MID(P98,3,2)))/60),"")</f>
      </c>
      <c r="Z98" s="22">
        <f>IF((R98)&gt;0,((IF(AND(VALUE(MID(R98,6,1))=0,VALUE(LEFT(R98,1))),MID(R98,6,2)*60+(RIGHT(R98,2))+(24*60),MID(R98,6,2)*60+(RIGHT(R98,2)))-(LEFT(R98,2)*60+MID(R98,3,2)))/60),"")</f>
      </c>
      <c r="AA98" s="22">
        <f>IF((T98)&gt;0,((IF(AND(VALUE(MID(T98,6,1))=0,VALUE(LEFT(T98,1))),MID(T98,6,2)*60+(RIGHT(T98,2))+(24*60),MID(T98,6,2)*60+(RIGHT(T98,2)))-(LEFT(T98,2)*60+MID(T98,3,2)))/60),"")</f>
      </c>
      <c r="AB98" s="22">
        <f>IF((H98)&gt;0,((IF(AND(VALUE(MID(H98,6,1))=0,VALUE(LEFT(H98,1))),MID(H98,6,2)*60+(RIGHT(H98,2))+(24*60),MID(H98,6,2)*60+(RIGHT(H98,2)))-(LEFT(H98,2)*60+MID(H98,3,2)))/60),"")</f>
      </c>
      <c r="AC98" s="22">
        <f>IF((J98)&gt;0,((IF(AND(VALUE(MID(J98,6,1))=0,VALUE(LEFT(J98,1))),MID(J98,6,2)*60+(RIGHT(J98,2))+(24*60),MID(J98,6,2)*60+(RIGHT(J98,2)))-(LEFT(J98,2)*60+MID(J98,3,2)))/60),"")</f>
      </c>
    </row>
    <row r="99" spans="1:29" ht="79.5" customHeight="1">
      <c r="A99" s="13"/>
      <c r="B99" s="70"/>
      <c r="C99" s="91"/>
      <c r="D99" s="80"/>
      <c r="E99" s="14"/>
      <c r="F99" s="15"/>
      <c r="G99" s="1">
        <v>183</v>
      </c>
      <c r="H99" s="38" t="s">
        <v>59</v>
      </c>
      <c r="I99" s="39"/>
      <c r="J99" s="38" t="s">
        <v>95</v>
      </c>
      <c r="K99" s="39"/>
      <c r="L99" s="38" t="s">
        <v>48</v>
      </c>
      <c r="M99" s="39"/>
      <c r="N99" s="38" t="s">
        <v>117</v>
      </c>
      <c r="O99" s="39"/>
      <c r="P99" s="38" t="s">
        <v>102</v>
      </c>
      <c r="Q99" s="39"/>
      <c r="R99" s="38" t="s">
        <v>33</v>
      </c>
      <c r="S99" s="39"/>
      <c r="T99" s="38" t="s">
        <v>33</v>
      </c>
      <c r="U99" s="39"/>
      <c r="V99" s="16"/>
      <c r="W99" s="17">
        <f>IF(CODE(L99)&lt;65,(IF((L99)&gt;0,((IF(AND(VALUE(MID(L99,6,1))=0,VALUE(LEFT(L99,1))),MID(L99,6,2)*60+(RIGHT(L99,2))+(24*60),MID(L99,6,2)*60+(RIGHT(L99,2)))-(LEFT(L99,2)*60+MID(L99,3,2)))/60),"")),"")</f>
        <v>4</v>
      </c>
      <c r="X99" s="17">
        <f>IF(CODE(N99)&lt;65,(IF((N99)&gt;0,((IF(AND(VALUE(MID(N99,6,1))=0,VALUE(LEFT(N99,1))),MID(N99,6,2)*60+(RIGHT(N99,2))+(24*60),MID(N99,6,2)*60+(RIGHT(N99,2)))-(LEFT(N99,2)*60+MID(N99,3,2)))/60),"")),"")</f>
        <v>5.5</v>
      </c>
      <c r="Y99" s="17">
        <f>IF(CODE(P99)&lt;65,(IF((P99)&gt;0,((IF(AND(VALUE(MID(P99,6,1))=0,VALUE(LEFT(P99,1))),MID(P99,6,2)*60+(RIGHT(P99,2))+(24*60),MID(P99,6,2)*60+(RIGHT(P99,2)))-(LEFT(P99,2)*60+MID(P99,3,2)))/60),"")),"")</f>
        <v>7</v>
      </c>
      <c r="Z99" s="17">
        <f>IF(CODE(R99)&lt;65,(IF((R99)&gt;0,((IF(AND(VALUE(MID(R99,6,1))=0,VALUE(LEFT(R99,1))),MID(R99,6,2)*60+(RIGHT(R99,2))+(24*60),MID(R99,6,2)*60+(RIGHT(R99,2)))-(LEFT(R99,2)*60+MID(R99,3,2)))/60),"")),"")</f>
      </c>
      <c r="AA99" s="17">
        <f>IF(CODE(T99)&lt;65,(IF((T99)&gt;0,((IF(AND(VALUE(MID(T99,6,1))=0,VALUE(LEFT(T99,1))),MID(T99,6,2)*60+(RIGHT(T99,2))+(24*60),MID(T99,6,2)*60+(RIGHT(T99,2)))-(LEFT(T99,2)*60+MID(T99,3,2)))/60),"")),"")</f>
      </c>
      <c r="AB99" s="17">
        <f>IF(CODE(H99)&lt;65,(IF((H99)&gt;0,((IF(AND(VALUE(MID(H99,6,1))=0,VALUE(LEFT(H99,1))),MID(H99,6,2)*60+(RIGHT(H99,2))+(24*60),MID(H99,6,2)*60+(RIGHT(H99,2)))-(LEFT(H99,2)*60+MID(H99,3,2)))/60),"")),"")</f>
        <v>4</v>
      </c>
      <c r="AC99" s="17">
        <f>IF(CODE(J99)&lt;65,(IF((J99)&gt;0,((IF(AND(VALUE(MID(J99,6,1))=0,VALUE(LEFT(J99,1))),MID(J99,6,2)*60+(RIGHT(J99,2))+(24*60),MID(J99,6,2)*60+(RIGHT(J99,2)))-(LEFT(J99,2)*60+MID(J99,3,2)))/60),"")),"")</f>
        <v>6.5</v>
      </c>
    </row>
    <row r="100" spans="1:29" ht="79.5" customHeight="1">
      <c r="A100" s="23"/>
      <c r="B100" s="71"/>
      <c r="C100" s="92"/>
      <c r="D100" s="83"/>
      <c r="E100" s="19"/>
      <c r="F100" s="20"/>
      <c r="G100" s="2"/>
      <c r="H100" s="40"/>
      <c r="I100" s="41"/>
      <c r="J100" s="40"/>
      <c r="K100" s="41"/>
      <c r="L100" s="40"/>
      <c r="M100" s="41"/>
      <c r="N100" s="40"/>
      <c r="O100" s="41"/>
      <c r="P100" s="40"/>
      <c r="Q100" s="41"/>
      <c r="R100" s="40"/>
      <c r="S100" s="41"/>
      <c r="T100" s="40"/>
      <c r="U100" s="41"/>
      <c r="V100" s="21">
        <f>SUMIF(W99:AC100,"&gt;0")</f>
        <v>27</v>
      </c>
      <c r="W100" s="22">
        <f>IF((L100)&gt;0,((IF(AND(VALUE(MID(L100,6,1))=0,VALUE(LEFT(L100,1))),MID(L100,6,2)*60+(RIGHT(L100,2))+(24*60),MID(L100,6,2)*60+(RIGHT(L100,2)))-(LEFT(L100,2)*60+MID(L100,3,2)))/60),"")</f>
      </c>
      <c r="X100" s="22">
        <f>IF((N100)&gt;0,((IF(AND(VALUE(MID(N100,6,1))=0,VALUE(LEFT(N100,1))),MID(N100,6,2)*60+(RIGHT(N100,2))+(24*60),MID(N100,6,2)*60+(RIGHT(N100,2)))-(LEFT(N100,2)*60+MID(N100,3,2)))/60),"")</f>
      </c>
      <c r="Y100" s="22">
        <f>IF((P100)&gt;0,((IF(AND(VALUE(MID(P100,6,1))=0,VALUE(LEFT(P100,1))),MID(P100,6,2)*60+(RIGHT(P100,2))+(24*60),MID(P100,6,2)*60+(RIGHT(P100,2)))-(LEFT(P100,2)*60+MID(P100,3,2)))/60),"")</f>
      </c>
      <c r="Z100" s="22">
        <f>IF((R100)&gt;0,((IF(AND(VALUE(MID(R100,6,1))=0,VALUE(LEFT(R100,1))),MID(R100,6,2)*60+(RIGHT(R100,2))+(24*60),MID(R100,6,2)*60+(RIGHT(R100,2)))-(LEFT(R100,2)*60+MID(R100,3,2)))/60),"")</f>
      </c>
      <c r="AA100" s="22">
        <f>IF((T100)&gt;0,((IF(AND(VALUE(MID(T100,6,1))=0,VALUE(LEFT(T100,1))),MID(T100,6,2)*60+(RIGHT(T100,2))+(24*60),MID(T100,6,2)*60+(RIGHT(T100,2)))-(LEFT(T100,2)*60+MID(T100,3,2)))/60),"")</f>
      </c>
      <c r="AB100" s="22">
        <f>IF((H100)&gt;0,((IF(AND(VALUE(MID(H100,6,1))=0,VALUE(LEFT(H100,1))),MID(H100,6,2)*60+(RIGHT(H100,2))+(24*60),MID(H100,6,2)*60+(RIGHT(H100,2)))-(LEFT(H100,2)*60+MID(H100,3,2)))/60),"")</f>
      </c>
      <c r="AC100" s="22">
        <f>IF((J100)&gt;0,((IF(AND(VALUE(MID(J100,6,1))=0,VALUE(LEFT(J100,1))),MID(J100,6,2)*60+(RIGHT(J100,2))+(24*60),MID(J100,6,2)*60+(RIGHT(J100,2)))-(LEFT(J100,2)*60+MID(J100,3,2)))/60),"")</f>
      </c>
    </row>
    <row r="101" spans="1:29" ht="79.5" customHeight="1">
      <c r="A101" s="13"/>
      <c r="B101" s="70"/>
      <c r="C101" s="91"/>
      <c r="D101" s="80"/>
      <c r="E101" s="14"/>
      <c r="F101" s="15"/>
      <c r="G101" s="1">
        <v>184</v>
      </c>
      <c r="H101" s="38" t="s">
        <v>59</v>
      </c>
      <c r="I101" s="39"/>
      <c r="J101" s="38" t="s">
        <v>95</v>
      </c>
      <c r="K101" s="39"/>
      <c r="L101" s="38" t="s">
        <v>48</v>
      </c>
      <c r="M101" s="39"/>
      <c r="N101" s="38" t="s">
        <v>117</v>
      </c>
      <c r="O101" s="39"/>
      <c r="P101" s="38" t="s">
        <v>102</v>
      </c>
      <c r="Q101" s="39"/>
      <c r="R101" s="38" t="s">
        <v>33</v>
      </c>
      <c r="S101" s="39"/>
      <c r="T101" s="38" t="s">
        <v>33</v>
      </c>
      <c r="U101" s="39"/>
      <c r="V101" s="16"/>
      <c r="W101" s="17">
        <f>IF(CODE(L101)&lt;65,(IF((L101)&gt;0,((IF(AND(VALUE(MID(L101,6,1))=0,VALUE(LEFT(L101,1))),MID(L101,6,2)*60+(RIGHT(L101,2))+(24*60),MID(L101,6,2)*60+(RIGHT(L101,2)))-(LEFT(L101,2)*60+MID(L101,3,2)))/60),"")),"")</f>
        <v>4</v>
      </c>
      <c r="X101" s="17">
        <f>IF(CODE(N101)&lt;65,(IF((N101)&gt;0,((IF(AND(VALUE(MID(N101,6,1))=0,VALUE(LEFT(N101,1))),MID(N101,6,2)*60+(RIGHT(N101,2))+(24*60),MID(N101,6,2)*60+(RIGHT(N101,2)))-(LEFT(N101,2)*60+MID(N101,3,2)))/60),"")),"")</f>
        <v>5.5</v>
      </c>
      <c r="Y101" s="17">
        <f>IF(CODE(P101)&lt;65,(IF((P101)&gt;0,((IF(AND(VALUE(MID(P101,6,1))=0,VALUE(LEFT(P101,1))),MID(P101,6,2)*60+(RIGHT(P101,2))+(24*60),MID(P101,6,2)*60+(RIGHT(P101,2)))-(LEFT(P101,2)*60+MID(P101,3,2)))/60),"")),"")</f>
        <v>7</v>
      </c>
      <c r="Z101" s="17">
        <f>IF(CODE(R101)&lt;65,(IF((R101)&gt;0,((IF(AND(VALUE(MID(R101,6,1))=0,VALUE(LEFT(R101,1))),MID(R101,6,2)*60+(RIGHT(R101,2))+(24*60),MID(R101,6,2)*60+(RIGHT(R101,2)))-(LEFT(R101,2)*60+MID(R101,3,2)))/60),"")),"")</f>
      </c>
      <c r="AA101" s="17">
        <f>IF(CODE(T101)&lt;65,(IF((T101)&gt;0,((IF(AND(VALUE(MID(T101,6,1))=0,VALUE(LEFT(T101,1))),MID(T101,6,2)*60+(RIGHT(T101,2))+(24*60),MID(T101,6,2)*60+(RIGHT(T101,2)))-(LEFT(T101,2)*60+MID(T101,3,2)))/60),"")),"")</f>
      </c>
      <c r="AB101" s="17">
        <f>IF(CODE(H101)&lt;65,(IF((H101)&gt;0,((IF(AND(VALUE(MID(H101,6,1))=0,VALUE(LEFT(H101,1))),MID(H101,6,2)*60+(RIGHT(H101,2))+(24*60),MID(H101,6,2)*60+(RIGHT(H101,2)))-(LEFT(H101,2)*60+MID(H101,3,2)))/60),"")),"")</f>
        <v>4</v>
      </c>
      <c r="AC101" s="17">
        <f>IF(CODE(J101)&lt;65,(IF((J101)&gt;0,((IF(AND(VALUE(MID(J101,6,1))=0,VALUE(LEFT(J101,1))),MID(J101,6,2)*60+(RIGHT(J101,2))+(24*60),MID(J101,6,2)*60+(RIGHT(J101,2)))-(LEFT(J101,2)*60+MID(J101,3,2)))/60),"")),"")</f>
        <v>6.5</v>
      </c>
    </row>
    <row r="102" spans="1:29" ht="79.5" customHeight="1">
      <c r="A102" s="23"/>
      <c r="B102" s="71"/>
      <c r="C102" s="92"/>
      <c r="D102" s="83"/>
      <c r="E102" s="19"/>
      <c r="F102" s="20"/>
      <c r="G102" s="2"/>
      <c r="H102" s="40"/>
      <c r="I102" s="41"/>
      <c r="J102" s="40"/>
      <c r="K102" s="41"/>
      <c r="L102" s="40"/>
      <c r="M102" s="41"/>
      <c r="N102" s="40"/>
      <c r="O102" s="41"/>
      <c r="P102" s="40"/>
      <c r="Q102" s="41"/>
      <c r="R102" s="40"/>
      <c r="S102" s="41"/>
      <c r="T102" s="40"/>
      <c r="U102" s="41"/>
      <c r="V102" s="21">
        <f>SUMIF(W101:AC102,"&gt;0")</f>
        <v>27</v>
      </c>
      <c r="W102" s="22">
        <f>IF((L102)&gt;0,((IF(AND(VALUE(MID(L102,6,1))=0,VALUE(LEFT(L102,1))),MID(L102,6,2)*60+(RIGHT(L102,2))+(24*60),MID(L102,6,2)*60+(RIGHT(L102,2)))-(LEFT(L102,2)*60+MID(L102,3,2)))/60),"")</f>
      </c>
      <c r="X102" s="22">
        <f>IF((N102)&gt;0,((IF(AND(VALUE(MID(N102,6,1))=0,VALUE(LEFT(N102,1))),MID(N102,6,2)*60+(RIGHT(N102,2))+(24*60),MID(N102,6,2)*60+(RIGHT(N102,2)))-(LEFT(N102,2)*60+MID(N102,3,2)))/60),"")</f>
      </c>
      <c r="Y102" s="22">
        <f>IF((P102)&gt;0,((IF(AND(VALUE(MID(P102,6,1))=0,VALUE(LEFT(P102,1))),MID(P102,6,2)*60+(RIGHT(P102,2))+(24*60),MID(P102,6,2)*60+(RIGHT(P102,2)))-(LEFT(P102,2)*60+MID(P102,3,2)))/60),"")</f>
      </c>
      <c r="Z102" s="22">
        <f>IF((R102)&gt;0,((IF(AND(VALUE(MID(R102,6,1))=0,VALUE(LEFT(R102,1))),MID(R102,6,2)*60+(RIGHT(R102,2))+(24*60),MID(R102,6,2)*60+(RIGHT(R102,2)))-(LEFT(R102,2)*60+MID(R102,3,2)))/60),"")</f>
      </c>
      <c r="AA102" s="22">
        <f>IF((T102)&gt;0,((IF(AND(VALUE(MID(T102,6,1))=0,VALUE(LEFT(T102,1))),MID(T102,6,2)*60+(RIGHT(T102,2))+(24*60),MID(T102,6,2)*60+(RIGHT(T102,2)))-(LEFT(T102,2)*60+MID(T102,3,2)))/60),"")</f>
      </c>
      <c r="AB102" s="22">
        <f>IF((H102)&gt;0,((IF(AND(VALUE(MID(H102,6,1))=0,VALUE(LEFT(H102,1))),MID(H102,6,2)*60+(RIGHT(H102,2))+(24*60),MID(H102,6,2)*60+(RIGHT(H102,2)))-(LEFT(H102,2)*60+MID(H102,3,2)))/60),"")</f>
      </c>
      <c r="AC102" s="22">
        <f>IF((J102)&gt;0,((IF(AND(VALUE(MID(J102,6,1))=0,VALUE(LEFT(J102,1))),MID(J102,6,2)*60+(RIGHT(J102,2))+(24*60),MID(J102,6,2)*60+(RIGHT(J102,2)))-(LEFT(J102,2)*60+MID(J102,3,2)))/60),"")</f>
      </c>
    </row>
    <row r="103" spans="1:29" ht="79.5" customHeight="1">
      <c r="A103" s="13"/>
      <c r="B103" s="70"/>
      <c r="C103" s="91"/>
      <c r="D103" s="80"/>
      <c r="E103" s="14"/>
      <c r="F103" s="15"/>
      <c r="G103" s="1">
        <v>185</v>
      </c>
      <c r="H103" s="38" t="s">
        <v>59</v>
      </c>
      <c r="I103" s="39"/>
      <c r="J103" s="38" t="s">
        <v>95</v>
      </c>
      <c r="K103" s="39"/>
      <c r="L103" s="38" t="s">
        <v>48</v>
      </c>
      <c r="M103" s="39"/>
      <c r="N103" s="38" t="s">
        <v>117</v>
      </c>
      <c r="O103" s="39"/>
      <c r="P103" s="38" t="s">
        <v>47</v>
      </c>
      <c r="Q103" s="39"/>
      <c r="R103" s="38" t="s">
        <v>33</v>
      </c>
      <c r="S103" s="39"/>
      <c r="T103" s="38" t="s">
        <v>33</v>
      </c>
      <c r="U103" s="39"/>
      <c r="V103" s="16"/>
      <c r="W103" s="17">
        <f>IF(CODE(L103)&lt;65,(IF((L103)&gt;0,((IF(AND(VALUE(MID(L103,6,1))=0,VALUE(LEFT(L103,1))),MID(L103,6,2)*60+(RIGHT(L103,2))+(24*60),MID(L103,6,2)*60+(RIGHT(L103,2)))-(LEFT(L103,2)*60+MID(L103,3,2)))/60),"")),"")</f>
        <v>4</v>
      </c>
      <c r="X103" s="17">
        <f>IF(CODE(N103)&lt;65,(IF((N103)&gt;0,((IF(AND(VALUE(MID(N103,6,1))=0,VALUE(LEFT(N103,1))),MID(N103,6,2)*60+(RIGHT(N103,2))+(24*60),MID(N103,6,2)*60+(RIGHT(N103,2)))-(LEFT(N103,2)*60+MID(N103,3,2)))/60),"")),"")</f>
        <v>5.5</v>
      </c>
      <c r="Y103" s="17">
        <f>IF(CODE(P103)&lt;65,(IF((P103)&gt;0,((IF(AND(VALUE(MID(P103,6,1))=0,VALUE(LEFT(P103,1))),MID(P103,6,2)*60+(RIGHT(P103,2))+(24*60),MID(P103,6,2)*60+(RIGHT(P103,2)))-(LEFT(P103,2)*60+MID(P103,3,2)))/60),"")),"")</f>
        <v>4</v>
      </c>
      <c r="Z103" s="17">
        <f>IF(CODE(R103)&lt;65,(IF((R103)&gt;0,((IF(AND(VALUE(MID(R103,6,1))=0,VALUE(LEFT(R103,1))),MID(R103,6,2)*60+(RIGHT(R103,2))+(24*60),MID(R103,6,2)*60+(RIGHT(R103,2)))-(LEFT(R103,2)*60+MID(R103,3,2)))/60),"")),"")</f>
      </c>
      <c r="AA103" s="17">
        <f>IF(CODE(T103)&lt;65,(IF((T103)&gt;0,((IF(AND(VALUE(MID(T103,6,1))=0,VALUE(LEFT(T103,1))),MID(T103,6,2)*60+(RIGHT(T103,2))+(24*60),MID(T103,6,2)*60+(RIGHT(T103,2)))-(LEFT(T103,2)*60+MID(T103,3,2)))/60),"")),"")</f>
      </c>
      <c r="AB103" s="17">
        <f>IF(CODE(H103)&lt;65,(IF((H103)&gt;0,((IF(AND(VALUE(MID(H103,6,1))=0,VALUE(LEFT(H103,1))),MID(H103,6,2)*60+(RIGHT(H103,2))+(24*60),MID(H103,6,2)*60+(RIGHT(H103,2)))-(LEFT(H103,2)*60+MID(H103,3,2)))/60),"")),"")</f>
        <v>4</v>
      </c>
      <c r="AC103" s="17">
        <f>IF(CODE(J103)&lt;65,(IF((J103)&gt;0,((IF(AND(VALUE(MID(J103,6,1))=0,VALUE(LEFT(J103,1))),MID(J103,6,2)*60+(RIGHT(J103,2))+(24*60),MID(J103,6,2)*60+(RIGHT(J103,2)))-(LEFT(J103,2)*60+MID(J103,3,2)))/60),"")),"")</f>
        <v>6.5</v>
      </c>
    </row>
    <row r="104" spans="1:29" ht="79.5" customHeight="1">
      <c r="A104" s="23"/>
      <c r="B104" s="71"/>
      <c r="C104" s="92"/>
      <c r="D104" s="83"/>
      <c r="E104" s="19"/>
      <c r="F104" s="20"/>
      <c r="G104" s="2"/>
      <c r="H104" s="40" t="s">
        <v>51</v>
      </c>
      <c r="I104" s="41"/>
      <c r="J104" s="40"/>
      <c r="K104" s="41"/>
      <c r="L104" s="40"/>
      <c r="M104" s="41"/>
      <c r="N104" s="40"/>
      <c r="O104" s="41"/>
      <c r="P104" s="40" t="s">
        <v>51</v>
      </c>
      <c r="Q104" s="41"/>
      <c r="R104" s="40"/>
      <c r="S104" s="41"/>
      <c r="T104" s="40"/>
      <c r="U104" s="41"/>
      <c r="V104" s="21">
        <f>SUMIF(W103:AC104,"&gt;0")</f>
        <v>32</v>
      </c>
      <c r="W104" s="22">
        <f>IF((L104)&gt;0,((IF(AND(VALUE(MID(L104,6,1))=0,VALUE(LEFT(L104,1))),MID(L104,6,2)*60+(RIGHT(L104,2))+(24*60),MID(L104,6,2)*60+(RIGHT(L104,2)))-(LEFT(L104,2)*60+MID(L104,3,2)))/60),"")</f>
      </c>
      <c r="X104" s="22">
        <f>IF((N104)&gt;0,((IF(AND(VALUE(MID(N104,6,1))=0,VALUE(LEFT(N104,1))),MID(N104,6,2)*60+(RIGHT(N104,2))+(24*60),MID(N104,6,2)*60+(RIGHT(N104,2)))-(LEFT(N104,2)*60+MID(N104,3,2)))/60),"")</f>
      </c>
      <c r="Y104" s="22">
        <f>IF((P104)&gt;0,((IF(AND(VALUE(MID(P104,6,1))=0,VALUE(LEFT(P104,1))),MID(P104,6,2)*60+(RIGHT(P104,2))+(24*60),MID(P104,6,2)*60+(RIGHT(P104,2)))-(LEFT(P104,2)*60+MID(P104,3,2)))/60),"")</f>
        <v>4</v>
      </c>
      <c r="Z104" s="22">
        <f>IF((R104)&gt;0,((IF(AND(VALUE(MID(R104,6,1))=0,VALUE(LEFT(R104,1))),MID(R104,6,2)*60+(RIGHT(R104,2))+(24*60),MID(R104,6,2)*60+(RIGHT(R104,2)))-(LEFT(R104,2)*60+MID(R104,3,2)))/60),"")</f>
      </c>
      <c r="AA104" s="22">
        <f>IF((T104)&gt;0,((IF(AND(VALUE(MID(T104,6,1))=0,VALUE(LEFT(T104,1))),MID(T104,6,2)*60+(RIGHT(T104,2))+(24*60),MID(T104,6,2)*60+(RIGHT(T104,2)))-(LEFT(T104,2)*60+MID(T104,3,2)))/60),"")</f>
      </c>
      <c r="AB104" s="22">
        <f>IF((H104)&gt;0,((IF(AND(VALUE(MID(H104,6,1))=0,VALUE(LEFT(H104,1))),MID(H104,6,2)*60+(RIGHT(H104,2))+(24*60),MID(H104,6,2)*60+(RIGHT(H104,2)))-(LEFT(H104,2)*60+MID(H104,3,2)))/60),"")</f>
        <v>4</v>
      </c>
      <c r="AC104" s="22">
        <f>IF((J104)&gt;0,((IF(AND(VALUE(MID(J104,6,1))=0,VALUE(LEFT(J104,1))),MID(J104,6,2)*60+(RIGHT(J104,2))+(24*60),MID(J104,6,2)*60+(RIGHT(J104,2)))-(LEFT(J104,2)*60+MID(J104,3,2)))/60),"")</f>
      </c>
    </row>
    <row r="105" spans="1:29" ht="79.5" customHeight="1">
      <c r="A105" s="13"/>
      <c r="B105" s="70"/>
      <c r="C105" s="91"/>
      <c r="D105" s="80"/>
      <c r="E105" s="14"/>
      <c r="F105" s="15"/>
      <c r="G105" s="1">
        <v>186</v>
      </c>
      <c r="H105" s="38" t="s">
        <v>59</v>
      </c>
      <c r="I105" s="39"/>
      <c r="J105" s="38" t="s">
        <v>95</v>
      </c>
      <c r="K105" s="39"/>
      <c r="L105" s="38" t="s">
        <v>48</v>
      </c>
      <c r="M105" s="39"/>
      <c r="N105" s="38" t="s">
        <v>117</v>
      </c>
      <c r="O105" s="39"/>
      <c r="P105" s="38" t="s">
        <v>39</v>
      </c>
      <c r="Q105" s="39"/>
      <c r="R105" s="38" t="s">
        <v>33</v>
      </c>
      <c r="S105" s="39"/>
      <c r="T105" s="38" t="s">
        <v>33</v>
      </c>
      <c r="U105" s="39"/>
      <c r="V105" s="16"/>
      <c r="W105" s="17">
        <f>IF(CODE(L105)&lt;65,(IF((L105)&gt;0,((IF(AND(VALUE(MID(L105,6,1))=0,VALUE(LEFT(L105,1))),MID(L105,6,2)*60+(RIGHT(L105,2))+(24*60),MID(L105,6,2)*60+(RIGHT(L105,2)))-(LEFT(L105,2)*60+MID(L105,3,2)))/60),"")),"")</f>
        <v>4</v>
      </c>
      <c r="X105" s="17">
        <f>IF(CODE(N105)&lt;65,(IF((N105)&gt;0,((IF(AND(VALUE(MID(N105,6,1))=0,VALUE(LEFT(N105,1))),MID(N105,6,2)*60+(RIGHT(N105,2))+(24*60),MID(N105,6,2)*60+(RIGHT(N105,2)))-(LEFT(N105,2)*60+MID(N105,3,2)))/60),"")),"")</f>
        <v>5.5</v>
      </c>
      <c r="Y105" s="17">
        <f>IF(CODE(P105)&lt;65,(IF((P105)&gt;0,((IF(AND(VALUE(MID(P105,6,1))=0,VALUE(LEFT(P105,1))),MID(P105,6,2)*60+(RIGHT(P105,2))+(24*60),MID(P105,6,2)*60+(RIGHT(P105,2)))-(LEFT(P105,2)*60+MID(P105,3,2)))/60),"")),"")</f>
        <v>7</v>
      </c>
      <c r="Z105" s="17">
        <f>IF(CODE(R105)&lt;65,(IF((R105)&gt;0,((IF(AND(VALUE(MID(R105,6,1))=0,VALUE(LEFT(R105,1))),MID(R105,6,2)*60+(RIGHT(R105,2))+(24*60),MID(R105,6,2)*60+(RIGHT(R105,2)))-(LEFT(R105,2)*60+MID(R105,3,2)))/60),"")),"")</f>
      </c>
      <c r="AA105" s="17">
        <f>IF(CODE(T105)&lt;65,(IF((T105)&gt;0,((IF(AND(VALUE(MID(T105,6,1))=0,VALUE(LEFT(T105,1))),MID(T105,6,2)*60+(RIGHT(T105,2))+(24*60),MID(T105,6,2)*60+(RIGHT(T105,2)))-(LEFT(T105,2)*60+MID(T105,3,2)))/60),"")),"")</f>
      </c>
      <c r="AB105" s="17">
        <f>IF(CODE(H105)&lt;65,(IF((H105)&gt;0,((IF(AND(VALUE(MID(H105,6,1))=0,VALUE(LEFT(H105,1))),MID(H105,6,2)*60+(RIGHT(H105,2))+(24*60),MID(H105,6,2)*60+(RIGHT(H105,2)))-(LEFT(H105,2)*60+MID(H105,3,2)))/60),"")),"")</f>
        <v>4</v>
      </c>
      <c r="AC105" s="17">
        <f>IF(CODE(J105)&lt;65,(IF((J105)&gt;0,((IF(AND(VALUE(MID(J105,6,1))=0,VALUE(LEFT(J105,1))),MID(J105,6,2)*60+(RIGHT(J105,2))+(24*60),MID(J105,6,2)*60+(RIGHT(J105,2)))-(LEFT(J105,2)*60+MID(J105,3,2)))/60),"")),"")</f>
        <v>6.5</v>
      </c>
    </row>
    <row r="106" spans="1:29" ht="79.5" customHeight="1">
      <c r="A106" s="23"/>
      <c r="B106" s="71"/>
      <c r="C106" s="92"/>
      <c r="D106" s="83"/>
      <c r="E106" s="19"/>
      <c r="F106" s="20"/>
      <c r="G106" s="2"/>
      <c r="H106" s="40"/>
      <c r="I106" s="41"/>
      <c r="J106" s="40"/>
      <c r="K106" s="41"/>
      <c r="L106" s="40"/>
      <c r="M106" s="41"/>
      <c r="N106" s="40"/>
      <c r="O106" s="41"/>
      <c r="P106" s="40"/>
      <c r="Q106" s="41"/>
      <c r="R106" s="40"/>
      <c r="S106" s="41"/>
      <c r="T106" s="40"/>
      <c r="U106" s="41"/>
      <c r="V106" s="21">
        <f>SUMIF(W105:AC106,"&gt;0")</f>
        <v>27</v>
      </c>
      <c r="W106" s="22">
        <f>IF((L106)&gt;0,((IF(AND(VALUE(MID(L106,6,1))=0,VALUE(LEFT(L106,1))),MID(L106,6,2)*60+(RIGHT(L106,2))+(24*60),MID(L106,6,2)*60+(RIGHT(L106,2)))-(LEFT(L106,2)*60+MID(L106,3,2)))/60),"")</f>
      </c>
      <c r="X106" s="22">
        <f>IF((N106)&gt;0,((IF(AND(VALUE(MID(N106,6,1))=0,VALUE(LEFT(N106,1))),MID(N106,6,2)*60+(RIGHT(N106,2))+(24*60),MID(N106,6,2)*60+(RIGHT(N106,2)))-(LEFT(N106,2)*60+MID(N106,3,2)))/60),"")</f>
      </c>
      <c r="Y106" s="22">
        <f>IF((P106)&gt;0,((IF(AND(VALUE(MID(P106,6,1))=0,VALUE(LEFT(P106,1))),MID(P106,6,2)*60+(RIGHT(P106,2))+(24*60),MID(P106,6,2)*60+(RIGHT(P106,2)))-(LEFT(P106,2)*60+MID(P106,3,2)))/60),"")</f>
      </c>
      <c r="Z106" s="22">
        <f>IF((R106)&gt;0,((IF(AND(VALUE(MID(R106,6,1))=0,VALUE(LEFT(R106,1))),MID(R106,6,2)*60+(RIGHT(R106,2))+(24*60),MID(R106,6,2)*60+(RIGHT(R106,2)))-(LEFT(R106,2)*60+MID(R106,3,2)))/60),"")</f>
      </c>
      <c r="AA106" s="22">
        <f>IF((T106)&gt;0,((IF(AND(VALUE(MID(T106,6,1))=0,VALUE(LEFT(T106,1))),MID(T106,6,2)*60+(RIGHT(T106,2))+(24*60),MID(T106,6,2)*60+(RIGHT(T106,2)))-(LEFT(T106,2)*60+MID(T106,3,2)))/60),"")</f>
      </c>
      <c r="AB106" s="22">
        <f>IF((H106)&gt;0,((IF(AND(VALUE(MID(H106,6,1))=0,VALUE(LEFT(H106,1))),MID(H106,6,2)*60+(RIGHT(H106,2))+(24*60),MID(H106,6,2)*60+(RIGHT(H106,2)))-(LEFT(H106,2)*60+MID(H106,3,2)))/60),"")</f>
      </c>
      <c r="AC106" s="22">
        <f>IF((J106)&gt;0,((IF(AND(VALUE(MID(J106,6,1))=0,VALUE(LEFT(J106,1))),MID(J106,6,2)*60+(RIGHT(J106,2))+(24*60),MID(J106,6,2)*60+(RIGHT(J106,2)))-(LEFT(J106,2)*60+MID(J106,3,2)))/60),"")</f>
      </c>
    </row>
    <row r="107" spans="1:29" ht="79.5" customHeight="1">
      <c r="A107" s="13"/>
      <c r="B107" s="70"/>
      <c r="C107" s="91"/>
      <c r="D107" s="74" t="s">
        <v>133</v>
      </c>
      <c r="E107" s="14"/>
      <c r="F107" s="15"/>
      <c r="G107" s="1">
        <v>187</v>
      </c>
      <c r="H107" s="38" t="s">
        <v>48</v>
      </c>
      <c r="I107" s="39" t="s">
        <v>29</v>
      </c>
      <c r="J107" s="38" t="s">
        <v>59</v>
      </c>
      <c r="K107" s="39" t="s">
        <v>29</v>
      </c>
      <c r="L107" s="38" t="s">
        <v>49</v>
      </c>
      <c r="M107" s="39" t="s">
        <v>29</v>
      </c>
      <c r="N107" s="38" t="s">
        <v>59</v>
      </c>
      <c r="O107" s="39" t="s">
        <v>29</v>
      </c>
      <c r="P107" s="38" t="s">
        <v>33</v>
      </c>
      <c r="Q107" s="39"/>
      <c r="R107" s="38" t="s">
        <v>33</v>
      </c>
      <c r="S107" s="39"/>
      <c r="T107" s="38" t="s">
        <v>97</v>
      </c>
      <c r="U107" s="39" t="s">
        <v>29</v>
      </c>
      <c r="V107" s="16"/>
      <c r="W107" s="17">
        <f>IF(CODE(L107)&lt;65,(IF((L107)&gt;0,((IF(AND(VALUE(MID(L107,6,1))=0,VALUE(LEFT(L107,1))),MID(L107,6,2)*60+(RIGHT(L107,2))+(24*60),MID(L107,6,2)*60+(RIGHT(L107,2)))-(LEFT(L107,2)*60+MID(L107,3,2)))/60),"")),"")</f>
        <v>4</v>
      </c>
      <c r="X107" s="17">
        <f>IF(CODE(N107)&lt;65,(IF((N107)&gt;0,((IF(AND(VALUE(MID(N107,6,1))=0,VALUE(LEFT(N107,1))),MID(N107,6,2)*60+(RIGHT(N107,2))+(24*60),MID(N107,6,2)*60+(RIGHT(N107,2)))-(LEFT(N107,2)*60+MID(N107,3,2)))/60),"")),"")</f>
        <v>4</v>
      </c>
      <c r="Y107" s="17">
        <f>IF(CODE(P107)&lt;65,(IF((P107)&gt;0,((IF(AND(VALUE(MID(P107,6,1))=0,VALUE(LEFT(P107,1))),MID(P107,6,2)*60+(RIGHT(P107,2))+(24*60),MID(P107,6,2)*60+(RIGHT(P107,2)))-(LEFT(P107,2)*60+MID(P107,3,2)))/60),"")),"")</f>
      </c>
      <c r="Z107" s="17">
        <f>IF(CODE(R107)&lt;65,(IF((R107)&gt;0,((IF(AND(VALUE(MID(R107,6,1))=0,VALUE(LEFT(R107,1))),MID(R107,6,2)*60+(RIGHT(R107,2))+(24*60),MID(R107,6,2)*60+(RIGHT(R107,2)))-(LEFT(R107,2)*60+MID(R107,3,2)))/60),"")),"")</f>
      </c>
      <c r="AA107" s="17">
        <f>IF(CODE(T107)&lt;65,(IF((T107)&gt;0,((IF(AND(VALUE(MID(T107,6,1))=0,VALUE(LEFT(T107,1))),MID(T107,6,2)*60+(RIGHT(T107,2))+(24*60),MID(T107,6,2)*60+(RIGHT(T107,2)))-(LEFT(T107,2)*60+MID(T107,3,2)))/60),"")),"")</f>
        <v>5</v>
      </c>
      <c r="AB107" s="17">
        <f>IF(CODE(H107)&lt;65,(IF((H107)&gt;0,((IF(AND(VALUE(MID(H107,6,1))=0,VALUE(LEFT(H107,1))),MID(H107,6,2)*60+(RIGHT(H107,2))+(24*60),MID(H107,6,2)*60+(RIGHT(H107,2)))-(LEFT(H107,2)*60+MID(H107,3,2)))/60),"")),"")</f>
        <v>4</v>
      </c>
      <c r="AC107" s="17">
        <f>IF(CODE(J107)&lt;65,(IF((J107)&gt;0,((IF(AND(VALUE(MID(J107,6,1))=0,VALUE(LEFT(J107,1))),MID(J107,6,2)*60+(RIGHT(J107,2))+(24*60),MID(J107,6,2)*60+(RIGHT(J107,2)))-(LEFT(J107,2)*60+MID(J107,3,2)))/60),"")),"")</f>
        <v>4</v>
      </c>
    </row>
    <row r="108" spans="1:29" ht="79.5" customHeight="1">
      <c r="A108" s="23"/>
      <c r="B108" s="71"/>
      <c r="C108" s="92"/>
      <c r="D108" s="98"/>
      <c r="E108" s="19"/>
      <c r="F108" s="20"/>
      <c r="G108" s="2"/>
      <c r="H108" s="40"/>
      <c r="I108" s="41"/>
      <c r="J108" s="40"/>
      <c r="K108" s="41"/>
      <c r="L108" s="40"/>
      <c r="M108" s="41"/>
      <c r="N108" s="40"/>
      <c r="O108" s="41"/>
      <c r="P108" s="40"/>
      <c r="Q108" s="41"/>
      <c r="R108" s="40"/>
      <c r="S108" s="41"/>
      <c r="T108" s="40"/>
      <c r="U108" s="41"/>
      <c r="V108" s="21">
        <f>SUMIF(W107:AC108,"&gt;0")</f>
        <v>21</v>
      </c>
      <c r="W108" s="22">
        <f>IF((L108)&gt;0,((IF(AND(VALUE(MID(L108,6,1))=0,VALUE(LEFT(L108,1))),MID(L108,6,2)*60+(RIGHT(L108,2))+(24*60),MID(L108,6,2)*60+(RIGHT(L108,2)))-(LEFT(L108,2)*60+MID(L108,3,2)))/60),"")</f>
      </c>
      <c r="X108" s="22">
        <f>IF((N108)&gt;0,((IF(AND(VALUE(MID(N108,6,1))=0,VALUE(LEFT(N108,1))),MID(N108,6,2)*60+(RIGHT(N108,2))+(24*60),MID(N108,6,2)*60+(RIGHT(N108,2)))-(LEFT(N108,2)*60+MID(N108,3,2)))/60),"")</f>
      </c>
      <c r="Y108" s="22">
        <f>IF((P108)&gt;0,((IF(AND(VALUE(MID(P108,6,1))=0,VALUE(LEFT(P108,1))),MID(P108,6,2)*60+(RIGHT(P108,2))+(24*60),MID(P108,6,2)*60+(RIGHT(P108,2)))-(LEFT(P108,2)*60+MID(P108,3,2)))/60),"")</f>
      </c>
      <c r="Z108" s="22">
        <f>IF((R108)&gt;0,((IF(AND(VALUE(MID(R108,6,1))=0,VALUE(LEFT(R108,1))),MID(R108,6,2)*60+(RIGHT(R108,2))+(24*60),MID(R108,6,2)*60+(RIGHT(R108,2)))-(LEFT(R108,2)*60+MID(R108,3,2)))/60),"")</f>
      </c>
      <c r="AA108" s="22">
        <f>IF((T108)&gt;0,((IF(AND(VALUE(MID(T108,6,1))=0,VALUE(LEFT(T108,1))),MID(T108,6,2)*60+(RIGHT(T108,2))+(24*60),MID(T108,6,2)*60+(RIGHT(T108,2)))-(LEFT(T108,2)*60+MID(T108,3,2)))/60),"")</f>
      </c>
      <c r="AB108" s="22">
        <f>IF((H108)&gt;0,((IF(AND(VALUE(MID(H108,6,1))=0,VALUE(LEFT(H108,1))),MID(H108,6,2)*60+(RIGHT(H108,2))+(24*60),MID(H108,6,2)*60+(RIGHT(H108,2)))-(LEFT(H108,2)*60+MID(H108,3,2)))/60),"")</f>
      </c>
      <c r="AC108" s="22">
        <f>IF((J108)&gt;0,((IF(AND(VALUE(MID(J108,6,1))=0,VALUE(LEFT(J108,1))),MID(J108,6,2)*60+(RIGHT(J108,2))+(24*60),MID(J108,6,2)*60+(RIGHT(J108,2)))-(LEFT(J108,2)*60+MID(J108,3,2)))/60),"")</f>
      </c>
    </row>
    <row r="109" spans="1:29" ht="79.5" customHeight="1">
      <c r="A109" s="13"/>
      <c r="B109" s="70"/>
      <c r="C109" s="91"/>
      <c r="D109" s="80"/>
      <c r="E109" s="14"/>
      <c r="F109" s="15"/>
      <c r="G109" s="1">
        <v>188</v>
      </c>
      <c r="H109" s="38" t="s">
        <v>48</v>
      </c>
      <c r="I109" s="39"/>
      <c r="J109" s="38" t="s">
        <v>59</v>
      </c>
      <c r="K109" s="39"/>
      <c r="L109" s="38" t="s">
        <v>49</v>
      </c>
      <c r="M109" s="39"/>
      <c r="N109" s="38" t="s">
        <v>59</v>
      </c>
      <c r="O109" s="39"/>
      <c r="P109" s="38" t="s">
        <v>33</v>
      </c>
      <c r="Q109" s="39"/>
      <c r="R109" s="38" t="s">
        <v>33</v>
      </c>
      <c r="S109" s="39"/>
      <c r="T109" s="38" t="s">
        <v>97</v>
      </c>
      <c r="U109" s="39"/>
      <c r="V109" s="16"/>
      <c r="W109" s="17">
        <f>IF(CODE(L109)&lt;65,(IF((L109)&gt;0,((IF(AND(VALUE(MID(L109,6,1))=0,VALUE(LEFT(L109,1))),MID(L109,6,2)*60+(RIGHT(L109,2))+(24*60),MID(L109,6,2)*60+(RIGHT(L109,2)))-(LEFT(L109,2)*60+MID(L109,3,2)))/60),"")),"")</f>
        <v>4</v>
      </c>
      <c r="X109" s="17">
        <f>IF(CODE(N109)&lt;65,(IF((N109)&gt;0,((IF(AND(VALUE(MID(N109,6,1))=0,VALUE(LEFT(N109,1))),MID(N109,6,2)*60+(RIGHT(N109,2))+(24*60),MID(N109,6,2)*60+(RIGHT(N109,2)))-(LEFT(N109,2)*60+MID(N109,3,2)))/60),"")),"")</f>
        <v>4</v>
      </c>
      <c r="Y109" s="17">
        <f>IF(CODE(P109)&lt;65,(IF((P109)&gt;0,((IF(AND(VALUE(MID(P109,6,1))=0,VALUE(LEFT(P109,1))),MID(P109,6,2)*60+(RIGHT(P109,2))+(24*60),MID(P109,6,2)*60+(RIGHT(P109,2)))-(LEFT(P109,2)*60+MID(P109,3,2)))/60),"")),"")</f>
      </c>
      <c r="Z109" s="17">
        <f>IF(CODE(R109)&lt;65,(IF((R109)&gt;0,((IF(AND(VALUE(MID(R109,6,1))=0,VALUE(LEFT(R109,1))),MID(R109,6,2)*60+(RIGHT(R109,2))+(24*60),MID(R109,6,2)*60+(RIGHT(R109,2)))-(LEFT(R109,2)*60+MID(R109,3,2)))/60),"")),"")</f>
      </c>
      <c r="AA109" s="17">
        <f>IF(CODE(T109)&lt;65,(IF((T109)&gt;0,((IF(AND(VALUE(MID(T109,6,1))=0,VALUE(LEFT(T109,1))),MID(T109,6,2)*60+(RIGHT(T109,2))+(24*60),MID(T109,6,2)*60+(RIGHT(T109,2)))-(LEFT(T109,2)*60+MID(T109,3,2)))/60),"")),"")</f>
        <v>5</v>
      </c>
      <c r="AB109" s="17">
        <f>IF(CODE(H109)&lt;65,(IF((H109)&gt;0,((IF(AND(VALUE(MID(H109,6,1))=0,VALUE(LEFT(H109,1))),MID(H109,6,2)*60+(RIGHT(H109,2))+(24*60),MID(H109,6,2)*60+(RIGHT(H109,2)))-(LEFT(H109,2)*60+MID(H109,3,2)))/60),"")),"")</f>
        <v>4</v>
      </c>
      <c r="AC109" s="17">
        <f>IF(CODE(J109)&lt;65,(IF((J109)&gt;0,((IF(AND(VALUE(MID(J109,6,1))=0,VALUE(LEFT(J109,1))),MID(J109,6,2)*60+(RIGHT(J109,2))+(24*60),MID(J109,6,2)*60+(RIGHT(J109,2)))-(LEFT(J109,2)*60+MID(J109,3,2)))/60),"")),"")</f>
        <v>4</v>
      </c>
    </row>
    <row r="110" spans="1:29" ht="79.5" customHeight="1">
      <c r="A110" s="23"/>
      <c r="B110" s="71"/>
      <c r="C110" s="92"/>
      <c r="D110" s="83"/>
      <c r="E110" s="19"/>
      <c r="F110" s="20"/>
      <c r="G110" s="2"/>
      <c r="H110" s="40" t="s">
        <v>51</v>
      </c>
      <c r="I110" s="41"/>
      <c r="J110" s="40"/>
      <c r="K110" s="41"/>
      <c r="L110" s="40"/>
      <c r="M110" s="41"/>
      <c r="N110" s="40"/>
      <c r="O110" s="41"/>
      <c r="P110" s="40"/>
      <c r="Q110" s="41"/>
      <c r="R110" s="40"/>
      <c r="S110" s="41"/>
      <c r="T110" s="40"/>
      <c r="U110" s="41"/>
      <c r="V110" s="21">
        <f>SUMIF(W109:AC110,"&gt;0")</f>
        <v>25</v>
      </c>
      <c r="W110" s="22">
        <f>IF((L110)&gt;0,((IF(AND(VALUE(MID(L110,6,1))=0,VALUE(LEFT(L110,1))),MID(L110,6,2)*60+(RIGHT(L110,2))+(24*60),MID(L110,6,2)*60+(RIGHT(L110,2)))-(LEFT(L110,2)*60+MID(L110,3,2)))/60),"")</f>
      </c>
      <c r="X110" s="22">
        <f>IF((N110)&gt;0,((IF(AND(VALUE(MID(N110,6,1))=0,VALUE(LEFT(N110,1))),MID(N110,6,2)*60+(RIGHT(N110,2))+(24*60),MID(N110,6,2)*60+(RIGHT(N110,2)))-(LEFT(N110,2)*60+MID(N110,3,2)))/60),"")</f>
      </c>
      <c r="Y110" s="22">
        <f>IF((P110)&gt;0,((IF(AND(VALUE(MID(P110,6,1))=0,VALUE(LEFT(P110,1))),MID(P110,6,2)*60+(RIGHT(P110,2))+(24*60),MID(P110,6,2)*60+(RIGHT(P110,2)))-(LEFT(P110,2)*60+MID(P110,3,2)))/60),"")</f>
      </c>
      <c r="Z110" s="22">
        <f>IF((R110)&gt;0,((IF(AND(VALUE(MID(R110,6,1))=0,VALUE(LEFT(R110,1))),MID(R110,6,2)*60+(RIGHT(R110,2))+(24*60),MID(R110,6,2)*60+(RIGHT(R110,2)))-(LEFT(R110,2)*60+MID(R110,3,2)))/60),"")</f>
      </c>
      <c r="AA110" s="22">
        <f>IF((T110)&gt;0,((IF(AND(VALUE(MID(T110,6,1))=0,VALUE(LEFT(T110,1))),MID(T110,6,2)*60+(RIGHT(T110,2))+(24*60),MID(T110,6,2)*60+(RIGHT(T110,2)))-(LEFT(T110,2)*60+MID(T110,3,2)))/60),"")</f>
      </c>
      <c r="AB110" s="22">
        <f>IF((H110)&gt;0,((IF(AND(VALUE(MID(H110,6,1))=0,VALUE(LEFT(H110,1))),MID(H110,6,2)*60+(RIGHT(H110,2))+(24*60),MID(H110,6,2)*60+(RIGHT(H110,2)))-(LEFT(H110,2)*60+MID(H110,3,2)))/60),"")</f>
        <v>4</v>
      </c>
      <c r="AC110" s="22">
        <f>IF((J110)&gt;0,((IF(AND(VALUE(MID(J110,6,1))=0,VALUE(LEFT(J110,1))),MID(J110,6,2)*60+(RIGHT(J110,2))+(24*60),MID(J110,6,2)*60+(RIGHT(J110,2)))-(LEFT(J110,2)*60+MID(J110,3,2)))/60),"")</f>
      </c>
    </row>
    <row r="111" spans="1:29" ht="79.5" customHeight="1">
      <c r="A111" s="13"/>
      <c r="B111" s="70"/>
      <c r="C111" s="91"/>
      <c r="D111" s="80"/>
      <c r="E111" s="14"/>
      <c r="F111" s="15"/>
      <c r="G111" s="1">
        <v>189</v>
      </c>
      <c r="H111" s="38" t="s">
        <v>48</v>
      </c>
      <c r="I111" s="39"/>
      <c r="J111" s="38" t="s">
        <v>59</v>
      </c>
      <c r="K111" s="39"/>
      <c r="L111" s="38" t="s">
        <v>49</v>
      </c>
      <c r="M111" s="39"/>
      <c r="N111" s="38" t="s">
        <v>59</v>
      </c>
      <c r="O111" s="39"/>
      <c r="P111" s="38" t="s">
        <v>33</v>
      </c>
      <c r="Q111" s="39"/>
      <c r="R111" s="38" t="s">
        <v>33</v>
      </c>
      <c r="S111" s="39"/>
      <c r="T111" s="38" t="s">
        <v>97</v>
      </c>
      <c r="U111" s="39"/>
      <c r="V111" s="16"/>
      <c r="W111" s="17">
        <f>IF(CODE(L111)&lt;65,(IF((L111)&gt;0,((IF(AND(VALUE(MID(L111,6,1))=0,VALUE(LEFT(L111,1))),MID(L111,6,2)*60+(RIGHT(L111,2))+(24*60),MID(L111,6,2)*60+(RIGHT(L111,2)))-(LEFT(L111,2)*60+MID(L111,3,2)))/60),"")),"")</f>
        <v>4</v>
      </c>
      <c r="X111" s="17">
        <f>IF(CODE(N111)&lt;65,(IF((N111)&gt;0,((IF(AND(VALUE(MID(N111,6,1))=0,VALUE(LEFT(N111,1))),MID(N111,6,2)*60+(RIGHT(N111,2))+(24*60),MID(N111,6,2)*60+(RIGHT(N111,2)))-(LEFT(N111,2)*60+MID(N111,3,2)))/60),"")),"")</f>
        <v>4</v>
      </c>
      <c r="Y111" s="17">
        <f>IF(CODE(P111)&lt;65,(IF((P111)&gt;0,((IF(AND(VALUE(MID(P111,6,1))=0,VALUE(LEFT(P111,1))),MID(P111,6,2)*60+(RIGHT(P111,2))+(24*60),MID(P111,6,2)*60+(RIGHT(P111,2)))-(LEFT(P111,2)*60+MID(P111,3,2)))/60),"")),"")</f>
      </c>
      <c r="Z111" s="17">
        <f>IF(CODE(R111)&lt;65,(IF((R111)&gt;0,((IF(AND(VALUE(MID(R111,6,1))=0,VALUE(LEFT(R111,1))),MID(R111,6,2)*60+(RIGHT(R111,2))+(24*60),MID(R111,6,2)*60+(RIGHT(R111,2)))-(LEFT(R111,2)*60+MID(R111,3,2)))/60),"")),"")</f>
      </c>
      <c r="AA111" s="17">
        <f>IF(CODE(T111)&lt;65,(IF((T111)&gt;0,((IF(AND(VALUE(MID(T111,6,1))=0,VALUE(LEFT(T111,1))),MID(T111,6,2)*60+(RIGHT(T111,2))+(24*60),MID(T111,6,2)*60+(RIGHT(T111,2)))-(LEFT(T111,2)*60+MID(T111,3,2)))/60),"")),"")</f>
        <v>5</v>
      </c>
      <c r="AB111" s="17">
        <f>IF(CODE(H111)&lt;65,(IF((H111)&gt;0,((IF(AND(VALUE(MID(H111,6,1))=0,VALUE(LEFT(H111,1))),MID(H111,6,2)*60+(RIGHT(H111,2))+(24*60),MID(H111,6,2)*60+(RIGHT(H111,2)))-(LEFT(H111,2)*60+MID(H111,3,2)))/60),"")),"")</f>
        <v>4</v>
      </c>
      <c r="AC111" s="17">
        <f>IF(CODE(J111)&lt;65,(IF((J111)&gt;0,((IF(AND(VALUE(MID(J111,6,1))=0,VALUE(LEFT(J111,1))),MID(J111,6,2)*60+(RIGHT(J111,2))+(24*60),MID(J111,6,2)*60+(RIGHT(J111,2)))-(LEFT(J111,2)*60+MID(J111,3,2)))/60),"")),"")</f>
        <v>4</v>
      </c>
    </row>
    <row r="112" spans="1:29" ht="79.5" customHeight="1">
      <c r="A112" s="23"/>
      <c r="B112" s="71"/>
      <c r="C112" s="92"/>
      <c r="D112" s="83"/>
      <c r="E112" s="19"/>
      <c r="F112" s="20"/>
      <c r="G112" s="2"/>
      <c r="H112" s="40" t="s">
        <v>51</v>
      </c>
      <c r="I112" s="41"/>
      <c r="J112" s="40"/>
      <c r="K112" s="41"/>
      <c r="L112" s="40"/>
      <c r="M112" s="41"/>
      <c r="N112" s="40"/>
      <c r="O112" s="41"/>
      <c r="P112" s="40"/>
      <c r="Q112" s="41"/>
      <c r="R112" s="40"/>
      <c r="S112" s="41"/>
      <c r="T112" s="40"/>
      <c r="U112" s="41"/>
      <c r="V112" s="21">
        <f>SUMIF(W111:AC112,"&gt;0")</f>
        <v>25</v>
      </c>
      <c r="W112" s="22">
        <f>IF((L112)&gt;0,((IF(AND(VALUE(MID(L112,6,1))=0,VALUE(LEFT(L112,1))),MID(L112,6,2)*60+(RIGHT(L112,2))+(24*60),MID(L112,6,2)*60+(RIGHT(L112,2)))-(LEFT(L112,2)*60+MID(L112,3,2)))/60),"")</f>
      </c>
      <c r="X112" s="22">
        <f>IF((N112)&gt;0,((IF(AND(VALUE(MID(N112,6,1))=0,VALUE(LEFT(N112,1))),MID(N112,6,2)*60+(RIGHT(N112,2))+(24*60),MID(N112,6,2)*60+(RIGHT(N112,2)))-(LEFT(N112,2)*60+MID(N112,3,2)))/60),"")</f>
      </c>
      <c r="Y112" s="22">
        <f>IF((P112)&gt;0,((IF(AND(VALUE(MID(P112,6,1))=0,VALUE(LEFT(P112,1))),MID(P112,6,2)*60+(RIGHT(P112,2))+(24*60),MID(P112,6,2)*60+(RIGHT(P112,2)))-(LEFT(P112,2)*60+MID(P112,3,2)))/60),"")</f>
      </c>
      <c r="Z112" s="22">
        <f>IF((R112)&gt;0,((IF(AND(VALUE(MID(R112,6,1))=0,VALUE(LEFT(R112,1))),MID(R112,6,2)*60+(RIGHT(R112,2))+(24*60),MID(R112,6,2)*60+(RIGHT(R112,2)))-(LEFT(R112,2)*60+MID(R112,3,2)))/60),"")</f>
      </c>
      <c r="AA112" s="22">
        <f>IF((T112)&gt;0,((IF(AND(VALUE(MID(T112,6,1))=0,VALUE(LEFT(T112,1))),MID(T112,6,2)*60+(RIGHT(T112,2))+(24*60),MID(T112,6,2)*60+(RIGHT(T112,2)))-(LEFT(T112,2)*60+MID(T112,3,2)))/60),"")</f>
      </c>
      <c r="AB112" s="22">
        <f>IF((H112)&gt;0,((IF(AND(VALUE(MID(H112,6,1))=0,VALUE(LEFT(H112,1))),MID(H112,6,2)*60+(RIGHT(H112,2))+(24*60),MID(H112,6,2)*60+(RIGHT(H112,2)))-(LEFT(H112,2)*60+MID(H112,3,2)))/60),"")</f>
        <v>4</v>
      </c>
      <c r="AC112" s="22">
        <f>IF((J112)&gt;0,((IF(AND(VALUE(MID(J112,6,1))=0,VALUE(LEFT(J112,1))),MID(J112,6,2)*60+(RIGHT(J112,2))+(24*60),MID(J112,6,2)*60+(RIGHT(J112,2)))-(LEFT(J112,2)*60+MID(J112,3,2)))/60),"")</f>
      </c>
    </row>
    <row r="113" spans="1:29" ht="79.5" customHeight="1">
      <c r="A113" s="13"/>
      <c r="B113" s="70"/>
      <c r="C113" s="91"/>
      <c r="D113" s="80"/>
      <c r="E113" s="14"/>
      <c r="F113" s="15"/>
      <c r="G113" s="1">
        <v>190</v>
      </c>
      <c r="H113" s="38" t="s">
        <v>49</v>
      </c>
      <c r="I113" s="39"/>
      <c r="J113" s="38" t="s">
        <v>48</v>
      </c>
      <c r="K113" s="39"/>
      <c r="L113" s="38" t="s">
        <v>49</v>
      </c>
      <c r="M113" s="39"/>
      <c r="N113" s="38" t="s">
        <v>59</v>
      </c>
      <c r="O113" s="39"/>
      <c r="P113" s="38" t="s">
        <v>33</v>
      </c>
      <c r="Q113" s="39"/>
      <c r="R113" s="38" t="s">
        <v>33</v>
      </c>
      <c r="S113" s="39"/>
      <c r="T113" s="38" t="s">
        <v>97</v>
      </c>
      <c r="U113" s="39"/>
      <c r="V113" s="16"/>
      <c r="W113" s="17">
        <f>IF(CODE(L113)&lt;65,(IF((L113)&gt;0,((IF(AND(VALUE(MID(L113,6,1))=0,VALUE(LEFT(L113,1))),MID(L113,6,2)*60+(RIGHT(L113,2))+(24*60),MID(L113,6,2)*60+(RIGHT(L113,2)))-(LEFT(L113,2)*60+MID(L113,3,2)))/60),"")),"")</f>
        <v>4</v>
      </c>
      <c r="X113" s="17">
        <f>IF(CODE(N113)&lt;65,(IF((N113)&gt;0,((IF(AND(VALUE(MID(N113,6,1))=0,VALUE(LEFT(N113,1))),MID(N113,6,2)*60+(RIGHT(N113,2))+(24*60),MID(N113,6,2)*60+(RIGHT(N113,2)))-(LEFT(N113,2)*60+MID(N113,3,2)))/60),"")),"")</f>
        <v>4</v>
      </c>
      <c r="Y113" s="17">
        <f>IF(CODE(P113)&lt;65,(IF((P113)&gt;0,((IF(AND(VALUE(MID(P113,6,1))=0,VALUE(LEFT(P113,1))),MID(P113,6,2)*60+(RIGHT(P113,2))+(24*60),MID(P113,6,2)*60+(RIGHT(P113,2)))-(LEFT(P113,2)*60+MID(P113,3,2)))/60),"")),"")</f>
      </c>
      <c r="Z113" s="17">
        <f>IF(CODE(R113)&lt;65,(IF((R113)&gt;0,((IF(AND(VALUE(MID(R113,6,1))=0,VALUE(LEFT(R113,1))),MID(R113,6,2)*60+(RIGHT(R113,2))+(24*60),MID(R113,6,2)*60+(RIGHT(R113,2)))-(LEFT(R113,2)*60+MID(R113,3,2)))/60),"")),"")</f>
      </c>
      <c r="AA113" s="17">
        <f>IF(CODE(T113)&lt;65,(IF((T113)&gt;0,((IF(AND(VALUE(MID(T113,6,1))=0,VALUE(LEFT(T113,1))),MID(T113,6,2)*60+(RIGHT(T113,2))+(24*60),MID(T113,6,2)*60+(RIGHT(T113,2)))-(LEFT(T113,2)*60+MID(T113,3,2)))/60),"")),"")</f>
        <v>5</v>
      </c>
      <c r="AB113" s="17">
        <f>IF(CODE(H113)&lt;65,(IF((H113)&gt;0,((IF(AND(VALUE(MID(H113,6,1))=0,VALUE(LEFT(H113,1))),MID(H113,6,2)*60+(RIGHT(H113,2))+(24*60),MID(H113,6,2)*60+(RIGHT(H113,2)))-(LEFT(H113,2)*60+MID(H113,3,2)))/60),"")),"")</f>
        <v>4</v>
      </c>
      <c r="AC113" s="17">
        <f>IF(CODE(J113)&lt;65,(IF((J113)&gt;0,((IF(AND(VALUE(MID(J113,6,1))=0,VALUE(LEFT(J113,1))),MID(J113,6,2)*60+(RIGHT(J113,2))+(24*60),MID(J113,6,2)*60+(RIGHT(J113,2)))-(LEFT(J113,2)*60+MID(J113,3,2)))/60),"")),"")</f>
        <v>4</v>
      </c>
    </row>
    <row r="114" spans="1:29" ht="79.5" customHeight="1">
      <c r="A114" s="23"/>
      <c r="B114" s="71"/>
      <c r="C114" s="92"/>
      <c r="D114" s="83"/>
      <c r="E114" s="19"/>
      <c r="F114" s="20"/>
      <c r="G114" s="2"/>
      <c r="H114" s="40" t="s">
        <v>51</v>
      </c>
      <c r="I114" s="41"/>
      <c r="J114" s="40"/>
      <c r="K114" s="41"/>
      <c r="L114" s="40"/>
      <c r="M114" s="41"/>
      <c r="N114" s="40"/>
      <c r="O114" s="41"/>
      <c r="P114" s="40"/>
      <c r="Q114" s="41"/>
      <c r="R114" s="40"/>
      <c r="S114" s="41"/>
      <c r="T114" s="40"/>
      <c r="U114" s="41"/>
      <c r="V114" s="21">
        <f>SUMIF(W113:AC114,"&gt;0")</f>
        <v>25</v>
      </c>
      <c r="W114" s="22">
        <f>IF((L114)&gt;0,((IF(AND(VALUE(MID(L114,6,1))=0,VALUE(LEFT(L114,1))),MID(L114,6,2)*60+(RIGHT(L114,2))+(24*60),MID(L114,6,2)*60+(RIGHT(L114,2)))-(LEFT(L114,2)*60+MID(L114,3,2)))/60),"")</f>
      </c>
      <c r="X114" s="22">
        <f>IF((N114)&gt;0,((IF(AND(VALUE(MID(N114,6,1))=0,VALUE(LEFT(N114,1))),MID(N114,6,2)*60+(RIGHT(N114,2))+(24*60),MID(N114,6,2)*60+(RIGHT(N114,2)))-(LEFT(N114,2)*60+MID(N114,3,2)))/60),"")</f>
      </c>
      <c r="Y114" s="22">
        <f>IF((P114)&gt;0,((IF(AND(VALUE(MID(P114,6,1))=0,VALUE(LEFT(P114,1))),MID(P114,6,2)*60+(RIGHT(P114,2))+(24*60),MID(P114,6,2)*60+(RIGHT(P114,2)))-(LEFT(P114,2)*60+MID(P114,3,2)))/60),"")</f>
      </c>
      <c r="Z114" s="22">
        <f>IF((R114)&gt;0,((IF(AND(VALUE(MID(R114,6,1))=0,VALUE(LEFT(R114,1))),MID(R114,6,2)*60+(RIGHT(R114,2))+(24*60),MID(R114,6,2)*60+(RIGHT(R114,2)))-(LEFT(R114,2)*60+MID(R114,3,2)))/60),"")</f>
      </c>
      <c r="AA114" s="22">
        <f>IF((T114)&gt;0,((IF(AND(VALUE(MID(T114,6,1))=0,VALUE(LEFT(T114,1))),MID(T114,6,2)*60+(RIGHT(T114,2))+(24*60),MID(T114,6,2)*60+(RIGHT(T114,2)))-(LEFT(T114,2)*60+MID(T114,3,2)))/60),"")</f>
      </c>
      <c r="AB114" s="22">
        <f>IF((H114)&gt;0,((IF(AND(VALUE(MID(H114,6,1))=0,VALUE(LEFT(H114,1))),MID(H114,6,2)*60+(RIGHT(H114,2))+(24*60),MID(H114,6,2)*60+(RIGHT(H114,2)))-(LEFT(H114,2)*60+MID(H114,3,2)))/60),"")</f>
        <v>4</v>
      </c>
      <c r="AC114" s="22">
        <f>IF((J114)&gt;0,((IF(AND(VALUE(MID(J114,6,1))=0,VALUE(LEFT(J114,1))),MID(J114,6,2)*60+(RIGHT(J114,2))+(24*60),MID(J114,6,2)*60+(RIGHT(J114,2)))-(LEFT(J114,2)*60+MID(J114,3,2)))/60),"")</f>
      </c>
    </row>
    <row r="115" spans="1:29" ht="79.5" customHeight="1">
      <c r="A115" s="13"/>
      <c r="B115" s="70"/>
      <c r="C115" s="91"/>
      <c r="D115" s="74" t="s">
        <v>133</v>
      </c>
      <c r="E115" s="14"/>
      <c r="F115" s="15"/>
      <c r="G115" s="1">
        <v>191</v>
      </c>
      <c r="H115" s="38" t="s">
        <v>95</v>
      </c>
      <c r="I115" s="39" t="s">
        <v>29</v>
      </c>
      <c r="J115" s="38" t="s">
        <v>111</v>
      </c>
      <c r="K115" s="39" t="s">
        <v>29</v>
      </c>
      <c r="L115" s="38" t="s">
        <v>115</v>
      </c>
      <c r="M115" s="39" t="s">
        <v>29</v>
      </c>
      <c r="N115" s="38" t="s">
        <v>33</v>
      </c>
      <c r="O115" s="39"/>
      <c r="P115" s="38" t="s">
        <v>33</v>
      </c>
      <c r="Q115" s="39"/>
      <c r="R115" s="38" t="s">
        <v>59</v>
      </c>
      <c r="S115" s="39" t="s">
        <v>29</v>
      </c>
      <c r="T115" s="38" t="s">
        <v>59</v>
      </c>
      <c r="U115" s="39" t="s">
        <v>29</v>
      </c>
      <c r="V115" s="16"/>
      <c r="W115" s="17">
        <f>IF(CODE(L115)&lt;65,(IF((L115)&gt;0,((IF(AND(VALUE(MID(L115,6,1))=0,VALUE(LEFT(L115,1))),MID(L115,6,2)*60+(RIGHT(L115,2))+(24*60),MID(L115,6,2)*60+(RIGHT(L115,2)))-(LEFT(L115,2)*60+MID(L115,3,2)))/60),"")),"")</f>
        <v>6</v>
      </c>
      <c r="X115" s="17">
        <f>IF(CODE(N115)&lt;65,(IF((N115)&gt;0,((IF(AND(VALUE(MID(N115,6,1))=0,VALUE(LEFT(N115,1))),MID(N115,6,2)*60+(RIGHT(N115,2))+(24*60),MID(N115,6,2)*60+(RIGHT(N115,2)))-(LEFT(N115,2)*60+MID(N115,3,2)))/60),"")),"")</f>
      </c>
      <c r="Y115" s="17">
        <f>IF(CODE(P115)&lt;65,(IF((P115)&gt;0,((IF(AND(VALUE(MID(P115,6,1))=0,VALUE(LEFT(P115,1))),MID(P115,6,2)*60+(RIGHT(P115,2))+(24*60),MID(P115,6,2)*60+(RIGHT(P115,2)))-(LEFT(P115,2)*60+MID(P115,3,2)))/60),"")),"")</f>
      </c>
      <c r="Z115" s="17">
        <f>IF(CODE(R115)&lt;65,(IF((R115)&gt;0,((IF(AND(VALUE(MID(R115,6,1))=0,VALUE(LEFT(R115,1))),MID(R115,6,2)*60+(RIGHT(R115,2))+(24*60),MID(R115,6,2)*60+(RIGHT(R115,2)))-(LEFT(R115,2)*60+MID(R115,3,2)))/60),"")),"")</f>
        <v>4</v>
      </c>
      <c r="AA115" s="17">
        <f>IF(CODE(T115)&lt;65,(IF((T115)&gt;0,((IF(AND(VALUE(MID(T115,6,1))=0,VALUE(LEFT(T115,1))),MID(T115,6,2)*60+(RIGHT(T115,2))+(24*60),MID(T115,6,2)*60+(RIGHT(T115,2)))-(LEFT(T115,2)*60+MID(T115,3,2)))/60),"")),"")</f>
        <v>4</v>
      </c>
      <c r="AB115" s="17">
        <f>IF(CODE(H115)&lt;65,(IF((H115)&gt;0,((IF(AND(VALUE(MID(H115,6,1))=0,VALUE(LEFT(H115,1))),MID(H115,6,2)*60+(RIGHT(H115,2))+(24*60),MID(H115,6,2)*60+(RIGHT(H115,2)))-(LEFT(H115,2)*60+MID(H115,3,2)))/60),"")),"")</f>
        <v>6.5</v>
      </c>
      <c r="AC115" s="17">
        <f>IF(CODE(J115)&lt;65,(IF((J115)&gt;0,((IF(AND(VALUE(MID(J115,6,1))=0,VALUE(LEFT(J115,1))),MID(J115,6,2)*60+(RIGHT(J115,2))+(24*60),MID(J115,6,2)*60+(RIGHT(J115,2)))-(LEFT(J115,2)*60+MID(J115,3,2)))/60),"")),"")</f>
        <v>7</v>
      </c>
    </row>
    <row r="116" spans="1:29" ht="79.5" customHeight="1">
      <c r="A116" s="23"/>
      <c r="B116" s="71"/>
      <c r="C116" s="92"/>
      <c r="D116" s="98"/>
      <c r="E116" s="19"/>
      <c r="F116" s="20"/>
      <c r="G116" s="2"/>
      <c r="H116" s="40"/>
      <c r="I116" s="41"/>
      <c r="J116" s="40"/>
      <c r="K116" s="41"/>
      <c r="L116" s="40"/>
      <c r="M116" s="41"/>
      <c r="N116" s="40"/>
      <c r="O116" s="41"/>
      <c r="P116" s="40"/>
      <c r="Q116" s="41"/>
      <c r="R116" s="40"/>
      <c r="S116" s="41"/>
      <c r="T116" s="40"/>
      <c r="U116" s="41"/>
      <c r="V116" s="21">
        <f>SUMIF(W115:AC116,"&gt;0")</f>
        <v>27.5</v>
      </c>
      <c r="W116" s="22">
        <f>IF((L116)&gt;0,((IF(AND(VALUE(MID(L116,6,1))=0,VALUE(LEFT(L116,1))),MID(L116,6,2)*60+(RIGHT(L116,2))+(24*60),MID(L116,6,2)*60+(RIGHT(L116,2)))-(LEFT(L116,2)*60+MID(L116,3,2)))/60),"")</f>
      </c>
      <c r="X116" s="22">
        <f>IF((N116)&gt;0,((IF(AND(VALUE(MID(N116,6,1))=0,VALUE(LEFT(N116,1))),MID(N116,6,2)*60+(RIGHT(N116,2))+(24*60),MID(N116,6,2)*60+(RIGHT(N116,2)))-(LEFT(N116,2)*60+MID(N116,3,2)))/60),"")</f>
      </c>
      <c r="Y116" s="22">
        <f>IF((P116)&gt;0,((IF(AND(VALUE(MID(P116,6,1))=0,VALUE(LEFT(P116,1))),MID(P116,6,2)*60+(RIGHT(P116,2))+(24*60),MID(P116,6,2)*60+(RIGHT(P116,2)))-(LEFT(P116,2)*60+MID(P116,3,2)))/60),"")</f>
      </c>
      <c r="Z116" s="22">
        <f>IF((R116)&gt;0,((IF(AND(VALUE(MID(R116,6,1))=0,VALUE(LEFT(R116,1))),MID(R116,6,2)*60+(RIGHT(R116,2))+(24*60),MID(R116,6,2)*60+(RIGHT(R116,2)))-(LEFT(R116,2)*60+MID(R116,3,2)))/60),"")</f>
      </c>
      <c r="AA116" s="22">
        <f>IF((T116)&gt;0,((IF(AND(VALUE(MID(T116,6,1))=0,VALUE(LEFT(T116,1))),MID(T116,6,2)*60+(RIGHT(T116,2))+(24*60),MID(T116,6,2)*60+(RIGHT(T116,2)))-(LEFT(T116,2)*60+MID(T116,3,2)))/60),"")</f>
      </c>
      <c r="AB116" s="22">
        <f>IF((H116)&gt;0,((IF(AND(VALUE(MID(H116,6,1))=0,VALUE(LEFT(H116,1))),MID(H116,6,2)*60+(RIGHT(H116,2))+(24*60),MID(H116,6,2)*60+(RIGHT(H116,2)))-(LEFT(H116,2)*60+MID(H116,3,2)))/60),"")</f>
      </c>
      <c r="AC116" s="22">
        <f>IF((J116)&gt;0,((IF(AND(VALUE(MID(J116,6,1))=0,VALUE(LEFT(J116,1))),MID(J116,6,2)*60+(RIGHT(J116,2))+(24*60),MID(J116,6,2)*60+(RIGHT(J116,2)))-(LEFT(J116,2)*60+MID(J116,3,2)))/60),"")</f>
      </c>
    </row>
    <row r="117" spans="1:29" ht="79.5" customHeight="1">
      <c r="A117" s="13"/>
      <c r="B117" s="70"/>
      <c r="C117" s="91"/>
      <c r="D117" s="80"/>
      <c r="E117" s="14"/>
      <c r="F117" s="15"/>
      <c r="G117" s="1">
        <v>192</v>
      </c>
      <c r="H117" s="38" t="s">
        <v>95</v>
      </c>
      <c r="I117" s="39"/>
      <c r="J117" s="38" t="s">
        <v>111</v>
      </c>
      <c r="K117" s="39"/>
      <c r="L117" s="38" t="s">
        <v>115</v>
      </c>
      <c r="M117" s="39"/>
      <c r="N117" s="38" t="s">
        <v>33</v>
      </c>
      <c r="O117" s="39"/>
      <c r="P117" s="38" t="s">
        <v>33</v>
      </c>
      <c r="Q117" s="39"/>
      <c r="R117" s="38" t="s">
        <v>59</v>
      </c>
      <c r="S117" s="39"/>
      <c r="T117" s="38" t="s">
        <v>59</v>
      </c>
      <c r="U117" s="39"/>
      <c r="V117" s="16"/>
      <c r="W117" s="17">
        <f>IF(CODE(L117)&lt;65,(IF((L117)&gt;0,((IF(AND(VALUE(MID(L117,6,1))=0,VALUE(LEFT(L117,1))),MID(L117,6,2)*60+(RIGHT(L117,2))+(24*60),MID(L117,6,2)*60+(RIGHT(L117,2)))-(LEFT(L117,2)*60+MID(L117,3,2)))/60),"")),"")</f>
        <v>6</v>
      </c>
      <c r="X117" s="17">
        <f>IF(CODE(N117)&lt;65,(IF((N117)&gt;0,((IF(AND(VALUE(MID(N117,6,1))=0,VALUE(LEFT(N117,1))),MID(N117,6,2)*60+(RIGHT(N117,2))+(24*60),MID(N117,6,2)*60+(RIGHT(N117,2)))-(LEFT(N117,2)*60+MID(N117,3,2)))/60),"")),"")</f>
      </c>
      <c r="Y117" s="17">
        <f>IF(CODE(P117)&lt;65,(IF((P117)&gt;0,((IF(AND(VALUE(MID(P117,6,1))=0,VALUE(LEFT(P117,1))),MID(P117,6,2)*60+(RIGHT(P117,2))+(24*60),MID(P117,6,2)*60+(RIGHT(P117,2)))-(LEFT(P117,2)*60+MID(P117,3,2)))/60),"")),"")</f>
      </c>
      <c r="Z117" s="17">
        <f>IF(CODE(R117)&lt;65,(IF((R117)&gt;0,((IF(AND(VALUE(MID(R117,6,1))=0,VALUE(LEFT(R117,1))),MID(R117,6,2)*60+(RIGHT(R117,2))+(24*60),MID(R117,6,2)*60+(RIGHT(R117,2)))-(LEFT(R117,2)*60+MID(R117,3,2)))/60),"")),"")</f>
        <v>4</v>
      </c>
      <c r="AA117" s="17">
        <f>IF(CODE(T117)&lt;65,(IF((T117)&gt;0,((IF(AND(VALUE(MID(T117,6,1))=0,VALUE(LEFT(T117,1))),MID(T117,6,2)*60+(RIGHT(T117,2))+(24*60),MID(T117,6,2)*60+(RIGHT(T117,2)))-(LEFT(T117,2)*60+MID(T117,3,2)))/60),"")),"")</f>
        <v>4</v>
      </c>
      <c r="AB117" s="17">
        <f>IF(CODE(H117)&lt;65,(IF((H117)&gt;0,((IF(AND(VALUE(MID(H117,6,1))=0,VALUE(LEFT(H117,1))),MID(H117,6,2)*60+(RIGHT(H117,2))+(24*60),MID(H117,6,2)*60+(RIGHT(H117,2)))-(LEFT(H117,2)*60+MID(H117,3,2)))/60),"")),"")</f>
        <v>6.5</v>
      </c>
      <c r="AC117" s="17">
        <f>IF(CODE(J117)&lt;65,(IF((J117)&gt;0,((IF(AND(VALUE(MID(J117,6,1))=0,VALUE(LEFT(J117,1))),MID(J117,6,2)*60+(RIGHT(J117,2))+(24*60),MID(J117,6,2)*60+(RIGHT(J117,2)))-(LEFT(J117,2)*60+MID(J117,3,2)))/60),"")),"")</f>
        <v>7</v>
      </c>
    </row>
    <row r="118" spans="1:29" ht="79.5" customHeight="1">
      <c r="A118" s="23"/>
      <c r="B118" s="71"/>
      <c r="C118" s="92"/>
      <c r="D118" s="83"/>
      <c r="E118" s="19"/>
      <c r="F118" s="20"/>
      <c r="G118" s="2"/>
      <c r="H118" s="40"/>
      <c r="I118" s="41"/>
      <c r="J118" s="40"/>
      <c r="K118" s="41"/>
      <c r="L118" s="40"/>
      <c r="M118" s="41"/>
      <c r="N118" s="40"/>
      <c r="O118" s="41"/>
      <c r="P118" s="40"/>
      <c r="Q118" s="41"/>
      <c r="R118" s="40" t="s">
        <v>58</v>
      </c>
      <c r="S118" s="41"/>
      <c r="T118" s="40"/>
      <c r="U118" s="41"/>
      <c r="V118" s="21">
        <f>SUMIF(W117:AC118,"&gt;0")</f>
        <v>31.5</v>
      </c>
      <c r="W118" s="22">
        <f>IF((L118)&gt;0,((IF(AND(VALUE(MID(L118,6,1))=0,VALUE(LEFT(L118,1))),MID(L118,6,2)*60+(RIGHT(L118,2))+(24*60),MID(L118,6,2)*60+(RIGHT(L118,2)))-(LEFT(L118,2)*60+MID(L118,3,2)))/60),"")</f>
      </c>
      <c r="X118" s="22">
        <f>IF((N118)&gt;0,((IF(AND(VALUE(MID(N118,6,1))=0,VALUE(LEFT(N118,1))),MID(N118,6,2)*60+(RIGHT(N118,2))+(24*60),MID(N118,6,2)*60+(RIGHT(N118,2)))-(LEFT(N118,2)*60+MID(N118,3,2)))/60),"")</f>
      </c>
      <c r="Y118" s="22">
        <f>IF((P118)&gt;0,((IF(AND(VALUE(MID(P118,6,1))=0,VALUE(LEFT(P118,1))),MID(P118,6,2)*60+(RIGHT(P118,2))+(24*60),MID(P118,6,2)*60+(RIGHT(P118,2)))-(LEFT(P118,2)*60+MID(P118,3,2)))/60),"")</f>
      </c>
      <c r="Z118" s="22">
        <f>IF((R118)&gt;0,((IF(AND(VALUE(MID(R118,6,1))=0,VALUE(LEFT(R118,1))),MID(R118,6,2)*60+(RIGHT(R118,2))+(24*60),MID(R118,6,2)*60+(RIGHT(R118,2)))-(LEFT(R118,2)*60+MID(R118,3,2)))/60),"")</f>
        <v>4</v>
      </c>
      <c r="AA118" s="22">
        <f>IF((T118)&gt;0,((IF(AND(VALUE(MID(T118,6,1))=0,VALUE(LEFT(T118,1))),MID(T118,6,2)*60+(RIGHT(T118,2))+(24*60),MID(T118,6,2)*60+(RIGHT(T118,2)))-(LEFT(T118,2)*60+MID(T118,3,2)))/60),"")</f>
      </c>
      <c r="AB118" s="22">
        <f>IF((H118)&gt;0,((IF(AND(VALUE(MID(H118,6,1))=0,VALUE(LEFT(H118,1))),MID(H118,6,2)*60+(RIGHT(H118,2))+(24*60),MID(H118,6,2)*60+(RIGHT(H118,2)))-(LEFT(H118,2)*60+MID(H118,3,2)))/60),"")</f>
      </c>
      <c r="AC118" s="22">
        <f>IF((J118)&gt;0,((IF(AND(VALUE(MID(J118,6,1))=0,VALUE(LEFT(J118,1))),MID(J118,6,2)*60+(RIGHT(J118,2))+(24*60),MID(J118,6,2)*60+(RIGHT(J118,2)))-(LEFT(J118,2)*60+MID(J118,3,2)))/60),"")</f>
      </c>
    </row>
    <row r="119" spans="1:29" ht="79.5" customHeight="1">
      <c r="A119" s="13"/>
      <c r="B119" s="70"/>
      <c r="C119" s="91"/>
      <c r="D119" s="80"/>
      <c r="E119" s="14"/>
      <c r="F119" s="15"/>
      <c r="G119" s="1">
        <v>193</v>
      </c>
      <c r="H119" s="38" t="s">
        <v>95</v>
      </c>
      <c r="I119" s="39"/>
      <c r="J119" s="38" t="s">
        <v>111</v>
      </c>
      <c r="K119" s="39"/>
      <c r="L119" s="38" t="s">
        <v>115</v>
      </c>
      <c r="M119" s="39"/>
      <c r="N119" s="38" t="s">
        <v>33</v>
      </c>
      <c r="O119" s="39"/>
      <c r="P119" s="38" t="s">
        <v>33</v>
      </c>
      <c r="Q119" s="39"/>
      <c r="R119" s="38" t="s">
        <v>59</v>
      </c>
      <c r="S119" s="39"/>
      <c r="T119" s="38" t="s">
        <v>59</v>
      </c>
      <c r="U119" s="39"/>
      <c r="V119" s="16"/>
      <c r="W119" s="17">
        <f>IF(CODE(L119)&lt;65,(IF((L119)&gt;0,((IF(AND(VALUE(MID(L119,6,1))=0,VALUE(LEFT(L119,1))),MID(L119,6,2)*60+(RIGHT(L119,2))+(24*60),MID(L119,6,2)*60+(RIGHT(L119,2)))-(LEFT(L119,2)*60+MID(L119,3,2)))/60),"")),"")</f>
        <v>6</v>
      </c>
      <c r="X119" s="17">
        <f>IF(CODE(N119)&lt;65,(IF((N119)&gt;0,((IF(AND(VALUE(MID(N119,6,1))=0,VALUE(LEFT(N119,1))),MID(N119,6,2)*60+(RIGHT(N119,2))+(24*60),MID(N119,6,2)*60+(RIGHT(N119,2)))-(LEFT(N119,2)*60+MID(N119,3,2)))/60),"")),"")</f>
      </c>
      <c r="Y119" s="17">
        <f>IF(CODE(P119)&lt;65,(IF((P119)&gt;0,((IF(AND(VALUE(MID(P119,6,1))=0,VALUE(LEFT(P119,1))),MID(P119,6,2)*60+(RIGHT(P119,2))+(24*60),MID(P119,6,2)*60+(RIGHT(P119,2)))-(LEFT(P119,2)*60+MID(P119,3,2)))/60),"")),"")</f>
      </c>
      <c r="Z119" s="17">
        <f>IF(CODE(R119)&lt;65,(IF((R119)&gt;0,((IF(AND(VALUE(MID(R119,6,1))=0,VALUE(LEFT(R119,1))),MID(R119,6,2)*60+(RIGHT(R119,2))+(24*60),MID(R119,6,2)*60+(RIGHT(R119,2)))-(LEFT(R119,2)*60+MID(R119,3,2)))/60),"")),"")</f>
        <v>4</v>
      </c>
      <c r="AA119" s="17">
        <f>IF(CODE(T119)&lt;65,(IF((T119)&gt;0,((IF(AND(VALUE(MID(T119,6,1))=0,VALUE(LEFT(T119,1))),MID(T119,6,2)*60+(RIGHT(T119,2))+(24*60),MID(T119,6,2)*60+(RIGHT(T119,2)))-(LEFT(T119,2)*60+MID(T119,3,2)))/60),"")),"")</f>
        <v>4</v>
      </c>
      <c r="AB119" s="17">
        <f>IF(CODE(H119)&lt;65,(IF((H119)&gt;0,((IF(AND(VALUE(MID(H119,6,1))=0,VALUE(LEFT(H119,1))),MID(H119,6,2)*60+(RIGHT(H119,2))+(24*60),MID(H119,6,2)*60+(RIGHT(H119,2)))-(LEFT(H119,2)*60+MID(H119,3,2)))/60),"")),"")</f>
        <v>6.5</v>
      </c>
      <c r="AC119" s="17">
        <f>IF(CODE(J119)&lt;65,(IF((J119)&gt;0,((IF(AND(VALUE(MID(J119,6,1))=0,VALUE(LEFT(J119,1))),MID(J119,6,2)*60+(RIGHT(J119,2))+(24*60),MID(J119,6,2)*60+(RIGHT(J119,2)))-(LEFT(J119,2)*60+MID(J119,3,2)))/60),"")),"")</f>
        <v>7</v>
      </c>
    </row>
    <row r="120" spans="1:29" ht="79.5" customHeight="1">
      <c r="A120" s="23"/>
      <c r="B120" s="71"/>
      <c r="C120" s="92"/>
      <c r="D120" s="83"/>
      <c r="E120" s="19"/>
      <c r="F120" s="20"/>
      <c r="G120" s="2"/>
      <c r="H120" s="40"/>
      <c r="I120" s="41"/>
      <c r="J120" s="40"/>
      <c r="K120" s="41"/>
      <c r="L120" s="40"/>
      <c r="M120" s="41"/>
      <c r="N120" s="40"/>
      <c r="O120" s="41"/>
      <c r="P120" s="40"/>
      <c r="Q120" s="41"/>
      <c r="R120" s="40" t="s">
        <v>58</v>
      </c>
      <c r="S120" s="41"/>
      <c r="T120" s="40"/>
      <c r="U120" s="41"/>
      <c r="V120" s="21">
        <f>SUMIF(W119:AC120,"&gt;0")</f>
        <v>31.5</v>
      </c>
      <c r="W120" s="22">
        <f>IF((L120)&gt;0,((IF(AND(VALUE(MID(L120,6,1))=0,VALUE(LEFT(L120,1))),MID(L120,6,2)*60+(RIGHT(L120,2))+(24*60),MID(L120,6,2)*60+(RIGHT(L120,2)))-(LEFT(L120,2)*60+MID(L120,3,2)))/60),"")</f>
      </c>
      <c r="X120" s="22">
        <f>IF((N120)&gt;0,((IF(AND(VALUE(MID(N120,6,1))=0,VALUE(LEFT(N120,1))),MID(N120,6,2)*60+(RIGHT(N120,2))+(24*60),MID(N120,6,2)*60+(RIGHT(N120,2)))-(LEFT(N120,2)*60+MID(N120,3,2)))/60),"")</f>
      </c>
      <c r="Y120" s="22">
        <f>IF((P120)&gt;0,((IF(AND(VALUE(MID(P120,6,1))=0,VALUE(LEFT(P120,1))),MID(P120,6,2)*60+(RIGHT(P120,2))+(24*60),MID(P120,6,2)*60+(RIGHT(P120,2)))-(LEFT(P120,2)*60+MID(P120,3,2)))/60),"")</f>
      </c>
      <c r="Z120" s="22">
        <f>IF((R120)&gt;0,((IF(AND(VALUE(MID(R120,6,1))=0,VALUE(LEFT(R120,1))),MID(R120,6,2)*60+(RIGHT(R120,2))+(24*60),MID(R120,6,2)*60+(RIGHT(R120,2)))-(LEFT(R120,2)*60+MID(R120,3,2)))/60),"")</f>
        <v>4</v>
      </c>
      <c r="AA120" s="22">
        <f>IF((T120)&gt;0,((IF(AND(VALUE(MID(T120,6,1))=0,VALUE(LEFT(T120,1))),MID(T120,6,2)*60+(RIGHT(T120,2))+(24*60),MID(T120,6,2)*60+(RIGHT(T120,2)))-(LEFT(T120,2)*60+MID(T120,3,2)))/60),"")</f>
      </c>
      <c r="AB120" s="22">
        <f>IF((H120)&gt;0,((IF(AND(VALUE(MID(H120,6,1))=0,VALUE(LEFT(H120,1))),MID(H120,6,2)*60+(RIGHT(H120,2))+(24*60),MID(H120,6,2)*60+(RIGHT(H120,2)))-(LEFT(H120,2)*60+MID(H120,3,2)))/60),"")</f>
      </c>
      <c r="AC120" s="22">
        <f>IF((J120)&gt;0,((IF(AND(VALUE(MID(J120,6,1))=0,VALUE(LEFT(J120,1))),MID(J120,6,2)*60+(RIGHT(J120,2))+(24*60),MID(J120,6,2)*60+(RIGHT(J120,2)))-(LEFT(J120,2)*60+MID(J120,3,2)))/60),"")</f>
      </c>
    </row>
    <row r="121" spans="1:29" ht="79.5" customHeight="1">
      <c r="A121" s="13"/>
      <c r="B121" s="70"/>
      <c r="C121" s="91"/>
      <c r="D121" s="80"/>
      <c r="E121" s="14"/>
      <c r="F121" s="15"/>
      <c r="G121" s="1">
        <v>194</v>
      </c>
      <c r="H121" s="38" t="s">
        <v>95</v>
      </c>
      <c r="I121" s="39"/>
      <c r="J121" s="38" t="s">
        <v>111</v>
      </c>
      <c r="K121" s="39"/>
      <c r="L121" s="38" t="s">
        <v>115</v>
      </c>
      <c r="M121" s="39"/>
      <c r="N121" s="38" t="s">
        <v>33</v>
      </c>
      <c r="O121" s="39"/>
      <c r="P121" s="38" t="s">
        <v>33</v>
      </c>
      <c r="Q121" s="39"/>
      <c r="R121" s="38" t="s">
        <v>59</v>
      </c>
      <c r="S121" s="39"/>
      <c r="T121" s="38" t="s">
        <v>59</v>
      </c>
      <c r="U121" s="39"/>
      <c r="V121" s="16"/>
      <c r="W121" s="17">
        <f>IF(CODE(L121)&lt;65,(IF((L121)&gt;0,((IF(AND(VALUE(MID(L121,6,1))=0,VALUE(LEFT(L121,1))),MID(L121,6,2)*60+(RIGHT(L121,2))+(24*60),MID(L121,6,2)*60+(RIGHT(L121,2)))-(LEFT(L121,2)*60+MID(L121,3,2)))/60),"")),"")</f>
        <v>6</v>
      </c>
      <c r="X121" s="17">
        <f>IF(CODE(N121)&lt;65,(IF((N121)&gt;0,((IF(AND(VALUE(MID(N121,6,1))=0,VALUE(LEFT(N121,1))),MID(N121,6,2)*60+(RIGHT(N121,2))+(24*60),MID(N121,6,2)*60+(RIGHT(N121,2)))-(LEFT(N121,2)*60+MID(N121,3,2)))/60),"")),"")</f>
      </c>
      <c r="Y121" s="17">
        <f>IF(CODE(P121)&lt;65,(IF((P121)&gt;0,((IF(AND(VALUE(MID(P121,6,1))=0,VALUE(LEFT(P121,1))),MID(P121,6,2)*60+(RIGHT(P121,2))+(24*60),MID(P121,6,2)*60+(RIGHT(P121,2)))-(LEFT(P121,2)*60+MID(P121,3,2)))/60),"")),"")</f>
      </c>
      <c r="Z121" s="17">
        <f>IF(CODE(R121)&lt;65,(IF((R121)&gt;0,((IF(AND(VALUE(MID(R121,6,1))=0,VALUE(LEFT(R121,1))),MID(R121,6,2)*60+(RIGHT(R121,2))+(24*60),MID(R121,6,2)*60+(RIGHT(R121,2)))-(LEFT(R121,2)*60+MID(R121,3,2)))/60),"")),"")</f>
        <v>4</v>
      </c>
      <c r="AA121" s="17">
        <f>IF(CODE(T121)&lt;65,(IF((T121)&gt;0,((IF(AND(VALUE(MID(T121,6,1))=0,VALUE(LEFT(T121,1))),MID(T121,6,2)*60+(RIGHT(T121,2))+(24*60),MID(T121,6,2)*60+(RIGHT(T121,2)))-(LEFT(T121,2)*60+MID(T121,3,2)))/60),"")),"")</f>
        <v>4</v>
      </c>
      <c r="AB121" s="17">
        <f>IF(CODE(H121)&lt;65,(IF((H121)&gt;0,((IF(AND(VALUE(MID(H121,6,1))=0,VALUE(LEFT(H121,1))),MID(H121,6,2)*60+(RIGHT(H121,2))+(24*60),MID(H121,6,2)*60+(RIGHT(H121,2)))-(LEFT(H121,2)*60+MID(H121,3,2)))/60),"")),"")</f>
        <v>6.5</v>
      </c>
      <c r="AC121" s="17">
        <f>IF(CODE(J121)&lt;65,(IF((J121)&gt;0,((IF(AND(VALUE(MID(J121,6,1))=0,VALUE(LEFT(J121,1))),MID(J121,6,2)*60+(RIGHT(J121,2))+(24*60),MID(J121,6,2)*60+(RIGHT(J121,2)))-(LEFT(J121,2)*60+MID(J121,3,2)))/60),"")),"")</f>
        <v>7</v>
      </c>
    </row>
    <row r="122" spans="1:29" ht="79.5" customHeight="1">
      <c r="A122" s="23"/>
      <c r="B122" s="71"/>
      <c r="C122" s="92"/>
      <c r="D122" s="83"/>
      <c r="E122" s="19"/>
      <c r="F122" s="20"/>
      <c r="G122" s="2"/>
      <c r="H122" s="40"/>
      <c r="I122" s="41"/>
      <c r="J122" s="40"/>
      <c r="K122" s="41"/>
      <c r="L122" s="40"/>
      <c r="M122" s="41"/>
      <c r="N122" s="40"/>
      <c r="O122" s="41"/>
      <c r="P122" s="40"/>
      <c r="Q122" s="41"/>
      <c r="R122" s="40"/>
      <c r="S122" s="41"/>
      <c r="T122" s="40" t="s">
        <v>58</v>
      </c>
      <c r="U122" s="41"/>
      <c r="V122" s="21">
        <f>SUMIF(W121:AC122,"&gt;0")</f>
        <v>31.5</v>
      </c>
      <c r="W122" s="22">
        <f>IF((L122)&gt;0,((IF(AND(VALUE(MID(L122,6,1))=0,VALUE(LEFT(L122,1))),MID(L122,6,2)*60+(RIGHT(L122,2))+(24*60),MID(L122,6,2)*60+(RIGHT(L122,2)))-(LEFT(L122,2)*60+MID(L122,3,2)))/60),"")</f>
      </c>
      <c r="X122" s="22">
        <f>IF((N122)&gt;0,((IF(AND(VALUE(MID(N122,6,1))=0,VALUE(LEFT(N122,1))),MID(N122,6,2)*60+(RIGHT(N122,2))+(24*60),MID(N122,6,2)*60+(RIGHT(N122,2)))-(LEFT(N122,2)*60+MID(N122,3,2)))/60),"")</f>
      </c>
      <c r="Y122" s="22">
        <f>IF((P122)&gt;0,((IF(AND(VALUE(MID(P122,6,1))=0,VALUE(LEFT(P122,1))),MID(P122,6,2)*60+(RIGHT(P122,2))+(24*60),MID(P122,6,2)*60+(RIGHT(P122,2)))-(LEFT(P122,2)*60+MID(P122,3,2)))/60),"")</f>
      </c>
      <c r="Z122" s="22">
        <f>IF((R122)&gt;0,((IF(AND(VALUE(MID(R122,6,1))=0,VALUE(LEFT(R122,1))),MID(R122,6,2)*60+(RIGHT(R122,2))+(24*60),MID(R122,6,2)*60+(RIGHT(R122,2)))-(LEFT(R122,2)*60+MID(R122,3,2)))/60),"")</f>
      </c>
      <c r="AA122" s="22">
        <f>IF((T122)&gt;0,((IF(AND(VALUE(MID(T122,6,1))=0,VALUE(LEFT(T122,1))),MID(T122,6,2)*60+(RIGHT(T122,2))+(24*60),MID(T122,6,2)*60+(RIGHT(T122,2)))-(LEFT(T122,2)*60+MID(T122,3,2)))/60),"")</f>
        <v>4</v>
      </c>
      <c r="AB122" s="22">
        <f>IF((H122)&gt;0,((IF(AND(VALUE(MID(H122,6,1))=0,VALUE(LEFT(H122,1))),MID(H122,6,2)*60+(RIGHT(H122,2))+(24*60),MID(H122,6,2)*60+(RIGHT(H122,2)))-(LEFT(H122,2)*60+MID(H122,3,2)))/60),"")</f>
      </c>
      <c r="AC122" s="22">
        <f>IF((J122)&gt;0,((IF(AND(VALUE(MID(J122,6,1))=0,VALUE(LEFT(J122,1))),MID(J122,6,2)*60+(RIGHT(J122,2))+(24*60),MID(J122,6,2)*60+(RIGHT(J122,2)))-(LEFT(J122,2)*60+MID(J122,3,2)))/60),"")</f>
      </c>
    </row>
    <row r="123" spans="1:29" ht="79.5" customHeight="1">
      <c r="A123" s="13"/>
      <c r="B123" s="70"/>
      <c r="C123" s="91"/>
      <c r="D123" s="80"/>
      <c r="E123" s="14"/>
      <c r="F123" s="15"/>
      <c r="G123" s="1">
        <v>195</v>
      </c>
      <c r="H123" s="38" t="s">
        <v>30</v>
      </c>
      <c r="I123" s="39"/>
      <c r="J123" s="38" t="s">
        <v>111</v>
      </c>
      <c r="K123" s="39"/>
      <c r="L123" s="38" t="s">
        <v>115</v>
      </c>
      <c r="M123" s="39"/>
      <c r="N123" s="38" t="s">
        <v>33</v>
      </c>
      <c r="O123" s="39"/>
      <c r="P123" s="38" t="s">
        <v>33</v>
      </c>
      <c r="Q123" s="39"/>
      <c r="R123" s="38" t="s">
        <v>59</v>
      </c>
      <c r="S123" s="39"/>
      <c r="T123" s="38" t="s">
        <v>59</v>
      </c>
      <c r="U123" s="39"/>
      <c r="V123" s="16"/>
      <c r="W123" s="17">
        <f>IF(CODE(L123)&lt;65,(IF((L123)&gt;0,((IF(AND(VALUE(MID(L123,6,1))=0,VALUE(LEFT(L123,1))),MID(L123,6,2)*60+(RIGHT(L123,2))+(24*60),MID(L123,6,2)*60+(RIGHT(L123,2)))-(LEFT(L123,2)*60+MID(L123,3,2)))/60),"")),"")</f>
        <v>6</v>
      </c>
      <c r="X123" s="17">
        <f>IF(CODE(N123)&lt;65,(IF((N123)&gt;0,((IF(AND(VALUE(MID(N123,6,1))=0,VALUE(LEFT(N123,1))),MID(N123,6,2)*60+(RIGHT(N123,2))+(24*60),MID(N123,6,2)*60+(RIGHT(N123,2)))-(LEFT(N123,2)*60+MID(N123,3,2)))/60),"")),"")</f>
      </c>
      <c r="Y123" s="17">
        <f>IF(CODE(P123)&lt;65,(IF((P123)&gt;0,((IF(AND(VALUE(MID(P123,6,1))=0,VALUE(LEFT(P123,1))),MID(P123,6,2)*60+(RIGHT(P123,2))+(24*60),MID(P123,6,2)*60+(RIGHT(P123,2)))-(LEFT(P123,2)*60+MID(P123,3,2)))/60),"")),"")</f>
      </c>
      <c r="Z123" s="17">
        <f>IF(CODE(R123)&lt;65,(IF((R123)&gt;0,((IF(AND(VALUE(MID(R123,6,1))=0,VALUE(LEFT(R123,1))),MID(R123,6,2)*60+(RIGHT(R123,2))+(24*60),MID(R123,6,2)*60+(RIGHT(R123,2)))-(LEFT(R123,2)*60+MID(R123,3,2)))/60),"")),"")</f>
        <v>4</v>
      </c>
      <c r="AA123" s="17">
        <f>IF(CODE(T123)&lt;65,(IF((T123)&gt;0,((IF(AND(VALUE(MID(T123,6,1))=0,VALUE(LEFT(T123,1))),MID(T123,6,2)*60+(RIGHT(T123,2))+(24*60),MID(T123,6,2)*60+(RIGHT(T123,2)))-(LEFT(T123,2)*60+MID(T123,3,2)))/60),"")),"")</f>
        <v>4</v>
      </c>
      <c r="AB123" s="17">
        <f>IF(CODE(H123)&lt;65,(IF((H123)&gt;0,((IF(AND(VALUE(MID(H123,6,1))=0,VALUE(LEFT(H123,1))),MID(H123,6,2)*60+(RIGHT(H123,2))+(24*60),MID(H123,6,2)*60+(RIGHT(H123,2)))-(LEFT(H123,2)*60+MID(H123,3,2)))/60),"")),"")</f>
        <v>7</v>
      </c>
      <c r="AC123" s="17">
        <f>IF(CODE(J123)&lt;65,(IF((J123)&gt;0,((IF(AND(VALUE(MID(J123,6,1))=0,VALUE(LEFT(J123,1))),MID(J123,6,2)*60+(RIGHT(J123,2))+(24*60),MID(J123,6,2)*60+(RIGHT(J123,2)))-(LEFT(J123,2)*60+MID(J123,3,2)))/60),"")),"")</f>
        <v>7</v>
      </c>
    </row>
    <row r="124" spans="1:29" ht="79.5" customHeight="1">
      <c r="A124" s="23"/>
      <c r="B124" s="71"/>
      <c r="C124" s="92"/>
      <c r="D124" s="83"/>
      <c r="E124" s="19"/>
      <c r="F124" s="20"/>
      <c r="G124" s="2"/>
      <c r="H124" s="40"/>
      <c r="I124" s="41"/>
      <c r="J124" s="40"/>
      <c r="K124" s="41"/>
      <c r="L124" s="40"/>
      <c r="M124" s="41"/>
      <c r="N124" s="40"/>
      <c r="O124" s="41"/>
      <c r="P124" s="40"/>
      <c r="Q124" s="41"/>
      <c r="R124" s="40"/>
      <c r="S124" s="41"/>
      <c r="T124" s="40" t="s">
        <v>58</v>
      </c>
      <c r="U124" s="41"/>
      <c r="V124" s="21">
        <f>SUMIF(W123:AC124,"&gt;0")</f>
        <v>32</v>
      </c>
      <c r="W124" s="22">
        <f>IF((L124)&gt;0,((IF(AND(VALUE(MID(L124,6,1))=0,VALUE(LEFT(L124,1))),MID(L124,6,2)*60+(RIGHT(L124,2))+(24*60),MID(L124,6,2)*60+(RIGHT(L124,2)))-(LEFT(L124,2)*60+MID(L124,3,2)))/60),"")</f>
      </c>
      <c r="X124" s="22">
        <f>IF((N124)&gt;0,((IF(AND(VALUE(MID(N124,6,1))=0,VALUE(LEFT(N124,1))),MID(N124,6,2)*60+(RIGHT(N124,2))+(24*60),MID(N124,6,2)*60+(RIGHT(N124,2)))-(LEFT(N124,2)*60+MID(N124,3,2)))/60),"")</f>
      </c>
      <c r="Y124" s="22">
        <f>IF((P124)&gt;0,((IF(AND(VALUE(MID(P124,6,1))=0,VALUE(LEFT(P124,1))),MID(P124,6,2)*60+(RIGHT(P124,2))+(24*60),MID(P124,6,2)*60+(RIGHT(P124,2)))-(LEFT(P124,2)*60+MID(P124,3,2)))/60),"")</f>
      </c>
      <c r="Z124" s="22">
        <f>IF((R124)&gt;0,((IF(AND(VALUE(MID(R124,6,1))=0,VALUE(LEFT(R124,1))),MID(R124,6,2)*60+(RIGHT(R124,2))+(24*60),MID(R124,6,2)*60+(RIGHT(R124,2)))-(LEFT(R124,2)*60+MID(R124,3,2)))/60),"")</f>
      </c>
      <c r="AA124" s="22">
        <f>IF((T124)&gt;0,((IF(AND(VALUE(MID(T124,6,1))=0,VALUE(LEFT(T124,1))),MID(T124,6,2)*60+(RIGHT(T124,2))+(24*60),MID(T124,6,2)*60+(RIGHT(T124,2)))-(LEFT(T124,2)*60+MID(T124,3,2)))/60),"")</f>
        <v>4</v>
      </c>
      <c r="AB124" s="22">
        <f>IF((H124)&gt;0,((IF(AND(VALUE(MID(H124,6,1))=0,VALUE(LEFT(H124,1))),MID(H124,6,2)*60+(RIGHT(H124,2))+(24*60),MID(H124,6,2)*60+(RIGHT(H124,2)))-(LEFT(H124,2)*60+MID(H124,3,2)))/60),"")</f>
      </c>
      <c r="AC124" s="22">
        <f>IF((J124)&gt;0,((IF(AND(VALUE(MID(J124,6,1))=0,VALUE(LEFT(J124,1))),MID(J124,6,2)*60+(RIGHT(J124,2))+(24*60),MID(J124,6,2)*60+(RIGHT(J124,2)))-(LEFT(J124,2)*60+MID(J124,3,2)))/60),"")</f>
      </c>
    </row>
    <row r="125" spans="1:29" ht="79.5" customHeight="1">
      <c r="A125" s="13"/>
      <c r="B125" s="70"/>
      <c r="C125" s="91"/>
      <c r="D125" s="74" t="s">
        <v>133</v>
      </c>
      <c r="E125" s="14"/>
      <c r="F125" s="15"/>
      <c r="G125" s="1">
        <v>196</v>
      </c>
      <c r="H125" s="38" t="s">
        <v>33</v>
      </c>
      <c r="I125" s="39"/>
      <c r="J125" s="38" t="s">
        <v>41</v>
      </c>
      <c r="K125" s="39" t="s">
        <v>29</v>
      </c>
      <c r="L125" s="38" t="s">
        <v>114</v>
      </c>
      <c r="M125" s="39" t="s">
        <v>29</v>
      </c>
      <c r="N125" s="38" t="s">
        <v>59</v>
      </c>
      <c r="O125" s="39" t="s">
        <v>29</v>
      </c>
      <c r="P125" s="38" t="s">
        <v>69</v>
      </c>
      <c r="Q125" s="39" t="s">
        <v>29</v>
      </c>
      <c r="R125" s="38" t="s">
        <v>102</v>
      </c>
      <c r="S125" s="39" t="s">
        <v>29</v>
      </c>
      <c r="T125" s="38" t="s">
        <v>33</v>
      </c>
      <c r="U125" s="39"/>
      <c r="V125" s="16"/>
      <c r="W125" s="17">
        <f>IF(CODE(L125)&lt;65,(IF((L125)&gt;0,((IF(AND(VALUE(MID(L125,6,1))=0,VALUE(LEFT(L125,1))),MID(L125,6,2)*60+(RIGHT(L125,2))+(24*60),MID(L125,6,2)*60+(RIGHT(L125,2)))-(LEFT(L125,2)*60+MID(L125,3,2)))/60),"")),"")</f>
        <v>4</v>
      </c>
      <c r="X125" s="17">
        <f>IF(CODE(N125)&lt;65,(IF((N125)&gt;0,((IF(AND(VALUE(MID(N125,6,1))=0,VALUE(LEFT(N125,1))),MID(N125,6,2)*60+(RIGHT(N125,2))+(24*60),MID(N125,6,2)*60+(RIGHT(N125,2)))-(LEFT(N125,2)*60+MID(N125,3,2)))/60),"")),"")</f>
        <v>4</v>
      </c>
      <c r="Y125" s="17">
        <f>IF(CODE(P125)&lt;65,(IF((P125)&gt;0,((IF(AND(VALUE(MID(P125,6,1))=0,VALUE(LEFT(P125,1))),MID(P125,6,2)*60+(RIGHT(P125,2))+(24*60),MID(P125,6,2)*60+(RIGHT(P125,2)))-(LEFT(P125,2)*60+MID(P125,3,2)))/60),"")),"")</f>
        <v>6.5</v>
      </c>
      <c r="Z125" s="17">
        <f>IF(CODE(R125)&lt;65,(IF((R125)&gt;0,((IF(AND(VALUE(MID(R125,6,1))=0,VALUE(LEFT(R125,1))),MID(R125,6,2)*60+(RIGHT(R125,2))+(24*60),MID(R125,6,2)*60+(RIGHT(R125,2)))-(LEFT(R125,2)*60+MID(R125,3,2)))/60),"")),"")</f>
        <v>7</v>
      </c>
      <c r="AA125" s="17">
        <f>IF(CODE(T125)&lt;65,(IF((T125)&gt;0,((IF(AND(VALUE(MID(T125,6,1))=0,VALUE(LEFT(T125,1))),MID(T125,6,2)*60+(RIGHT(T125,2))+(24*60),MID(T125,6,2)*60+(RIGHT(T125,2)))-(LEFT(T125,2)*60+MID(T125,3,2)))/60),"")),"")</f>
      </c>
      <c r="AB125" s="17">
        <f>IF(CODE(H125)&lt;65,(IF((H125)&gt;0,((IF(AND(VALUE(MID(H125,6,1))=0,VALUE(LEFT(H125,1))),MID(H125,6,2)*60+(RIGHT(H125,2))+(24*60),MID(H125,6,2)*60+(RIGHT(H125,2)))-(LEFT(H125,2)*60+MID(H125,3,2)))/60),"")),"")</f>
      </c>
      <c r="AC125" s="17">
        <f>IF(CODE(J125)&lt;65,(IF((J125)&gt;0,((IF(AND(VALUE(MID(J125,6,1))=0,VALUE(LEFT(J125,1))),MID(J125,6,2)*60+(RIGHT(J125,2))+(24*60),MID(J125,6,2)*60+(RIGHT(J125,2)))-(LEFT(J125,2)*60+MID(J125,3,2)))/60),"")),"")</f>
        <v>7</v>
      </c>
    </row>
    <row r="126" spans="1:29" ht="79.5" customHeight="1">
      <c r="A126" s="23"/>
      <c r="B126" s="71"/>
      <c r="C126" s="92"/>
      <c r="D126" s="98"/>
      <c r="E126" s="19"/>
      <c r="F126" s="20"/>
      <c r="G126" s="2"/>
      <c r="H126" s="40"/>
      <c r="I126" s="41"/>
      <c r="J126" s="40"/>
      <c r="K126" s="41"/>
      <c r="L126" s="40"/>
      <c r="M126" s="41"/>
      <c r="N126" s="40"/>
      <c r="O126" s="41"/>
      <c r="P126" s="40"/>
      <c r="Q126" s="41"/>
      <c r="R126" s="40"/>
      <c r="S126" s="41"/>
      <c r="T126" s="40"/>
      <c r="U126" s="41"/>
      <c r="V126" s="21">
        <f>SUMIF(W125:AC126,"&gt;0")</f>
        <v>28.5</v>
      </c>
      <c r="W126" s="22">
        <f>IF((L126)&gt;0,((IF(AND(VALUE(MID(L126,6,1))=0,VALUE(LEFT(L126,1))),MID(L126,6,2)*60+(RIGHT(L126,2))+(24*60),MID(L126,6,2)*60+(RIGHT(L126,2)))-(LEFT(L126,2)*60+MID(L126,3,2)))/60),"")</f>
      </c>
      <c r="X126" s="22">
        <f>IF((N126)&gt;0,((IF(AND(VALUE(MID(N126,6,1))=0,VALUE(LEFT(N126,1))),MID(N126,6,2)*60+(RIGHT(N126,2))+(24*60),MID(N126,6,2)*60+(RIGHT(N126,2)))-(LEFT(N126,2)*60+MID(N126,3,2)))/60),"")</f>
      </c>
      <c r="Y126" s="22">
        <f>IF((P126)&gt;0,((IF(AND(VALUE(MID(P126,6,1))=0,VALUE(LEFT(P126,1))),MID(P126,6,2)*60+(RIGHT(P126,2))+(24*60),MID(P126,6,2)*60+(RIGHT(P126,2)))-(LEFT(P126,2)*60+MID(P126,3,2)))/60),"")</f>
      </c>
      <c r="Z126" s="22">
        <f>IF((R126)&gt;0,((IF(AND(VALUE(MID(R126,6,1))=0,VALUE(LEFT(R126,1))),MID(R126,6,2)*60+(RIGHT(R126,2))+(24*60),MID(R126,6,2)*60+(RIGHT(R126,2)))-(LEFT(R126,2)*60+MID(R126,3,2)))/60),"")</f>
      </c>
      <c r="AA126" s="22">
        <f>IF((T126)&gt;0,((IF(AND(VALUE(MID(T126,6,1))=0,VALUE(LEFT(T126,1))),MID(T126,6,2)*60+(RIGHT(T126,2))+(24*60),MID(T126,6,2)*60+(RIGHT(T126,2)))-(LEFT(T126,2)*60+MID(T126,3,2)))/60),"")</f>
      </c>
      <c r="AB126" s="22">
        <f>IF((H126)&gt;0,((IF(AND(VALUE(MID(H126,6,1))=0,VALUE(LEFT(H126,1))),MID(H126,6,2)*60+(RIGHT(H126,2))+(24*60),MID(H126,6,2)*60+(RIGHT(H126,2)))-(LEFT(H126,2)*60+MID(H126,3,2)))/60),"")</f>
      </c>
      <c r="AC126" s="22">
        <f>IF((J126)&gt;0,((IF(AND(VALUE(MID(J126,6,1))=0,VALUE(LEFT(J126,1))),MID(J126,6,2)*60+(RIGHT(J126,2))+(24*60),MID(J126,6,2)*60+(RIGHT(J126,2)))-(LEFT(J126,2)*60+MID(J126,3,2)))/60),"")</f>
      </c>
    </row>
    <row r="127" spans="1:29" ht="79.5" customHeight="1">
      <c r="A127" s="13"/>
      <c r="B127" s="70"/>
      <c r="C127" s="91"/>
      <c r="D127" s="80"/>
      <c r="E127" s="14"/>
      <c r="F127" s="15"/>
      <c r="G127" s="1">
        <v>197</v>
      </c>
      <c r="H127" s="38" t="s">
        <v>33</v>
      </c>
      <c r="I127" s="39"/>
      <c r="J127" s="38" t="s">
        <v>41</v>
      </c>
      <c r="K127" s="39"/>
      <c r="L127" s="38" t="s">
        <v>114</v>
      </c>
      <c r="M127" s="39"/>
      <c r="N127" s="38" t="s">
        <v>59</v>
      </c>
      <c r="O127" s="39"/>
      <c r="P127" s="38" t="s">
        <v>69</v>
      </c>
      <c r="Q127" s="39"/>
      <c r="R127" s="38" t="s">
        <v>102</v>
      </c>
      <c r="S127" s="39"/>
      <c r="T127" s="38" t="s">
        <v>33</v>
      </c>
      <c r="U127" s="39"/>
      <c r="V127" s="16"/>
      <c r="W127" s="17">
        <f>IF(CODE(L127)&lt;65,(IF((L127)&gt;0,((IF(AND(VALUE(MID(L127,6,1))=0,VALUE(LEFT(L127,1))),MID(L127,6,2)*60+(RIGHT(L127,2))+(24*60),MID(L127,6,2)*60+(RIGHT(L127,2)))-(LEFT(L127,2)*60+MID(L127,3,2)))/60),"")),"")</f>
        <v>4</v>
      </c>
      <c r="X127" s="17">
        <f>IF(CODE(N127)&lt;65,(IF((N127)&gt;0,((IF(AND(VALUE(MID(N127,6,1))=0,VALUE(LEFT(N127,1))),MID(N127,6,2)*60+(RIGHT(N127,2))+(24*60),MID(N127,6,2)*60+(RIGHT(N127,2)))-(LEFT(N127,2)*60+MID(N127,3,2)))/60),"")),"")</f>
        <v>4</v>
      </c>
      <c r="Y127" s="17">
        <f>IF(CODE(P127)&lt;65,(IF((P127)&gt;0,((IF(AND(VALUE(MID(P127,6,1))=0,VALUE(LEFT(P127,1))),MID(P127,6,2)*60+(RIGHT(P127,2))+(24*60),MID(P127,6,2)*60+(RIGHT(P127,2)))-(LEFT(P127,2)*60+MID(P127,3,2)))/60),"")),"")</f>
        <v>6.5</v>
      </c>
      <c r="Z127" s="17">
        <f>IF(CODE(R127)&lt;65,(IF((R127)&gt;0,((IF(AND(VALUE(MID(R127,6,1))=0,VALUE(LEFT(R127,1))),MID(R127,6,2)*60+(RIGHT(R127,2))+(24*60),MID(R127,6,2)*60+(RIGHT(R127,2)))-(LEFT(R127,2)*60+MID(R127,3,2)))/60),"")),"")</f>
        <v>7</v>
      </c>
      <c r="AA127" s="17">
        <f>IF(CODE(T127)&lt;65,(IF((T127)&gt;0,((IF(AND(VALUE(MID(T127,6,1))=0,VALUE(LEFT(T127,1))),MID(T127,6,2)*60+(RIGHT(T127,2))+(24*60),MID(T127,6,2)*60+(RIGHT(T127,2)))-(LEFT(T127,2)*60+MID(T127,3,2)))/60),"")),"")</f>
      </c>
      <c r="AB127" s="17">
        <f>IF(CODE(H127)&lt;65,(IF((H127)&gt;0,((IF(AND(VALUE(MID(H127,6,1))=0,VALUE(LEFT(H127,1))),MID(H127,6,2)*60+(RIGHT(H127,2))+(24*60),MID(H127,6,2)*60+(RIGHT(H127,2)))-(LEFT(H127,2)*60+MID(H127,3,2)))/60),"")),"")</f>
      </c>
      <c r="AC127" s="17">
        <f>IF(CODE(J127)&lt;65,(IF((J127)&gt;0,((IF(AND(VALUE(MID(J127,6,1))=0,VALUE(LEFT(J127,1))),MID(J127,6,2)*60+(RIGHT(J127,2))+(24*60),MID(J127,6,2)*60+(RIGHT(J127,2)))-(LEFT(J127,2)*60+MID(J127,3,2)))/60),"")),"")</f>
        <v>7</v>
      </c>
    </row>
    <row r="128" spans="1:29" ht="79.5" customHeight="1">
      <c r="A128" s="23"/>
      <c r="B128" s="71"/>
      <c r="C128" s="92"/>
      <c r="D128" s="83"/>
      <c r="E128" s="19"/>
      <c r="F128" s="20"/>
      <c r="G128" s="2"/>
      <c r="H128" s="40"/>
      <c r="I128" s="41"/>
      <c r="J128" s="40"/>
      <c r="K128" s="41"/>
      <c r="L128" s="40"/>
      <c r="M128" s="41"/>
      <c r="N128" s="40"/>
      <c r="O128" s="41"/>
      <c r="P128" s="40"/>
      <c r="Q128" s="41"/>
      <c r="R128" s="40"/>
      <c r="S128" s="41"/>
      <c r="T128" s="40"/>
      <c r="U128" s="41"/>
      <c r="V128" s="21">
        <f>SUMIF(W127:AC128,"&gt;0")</f>
        <v>28.5</v>
      </c>
      <c r="W128" s="22">
        <f>IF((L128)&gt;0,((IF(AND(VALUE(MID(L128,6,1))=0,VALUE(LEFT(L128,1))),MID(L128,6,2)*60+(RIGHT(L128,2))+(24*60),MID(L128,6,2)*60+(RIGHT(L128,2)))-(LEFT(L128,2)*60+MID(L128,3,2)))/60),"")</f>
      </c>
      <c r="X128" s="22">
        <f>IF((N128)&gt;0,((IF(AND(VALUE(MID(N128,6,1))=0,VALUE(LEFT(N128,1))),MID(N128,6,2)*60+(RIGHT(N128,2))+(24*60),MID(N128,6,2)*60+(RIGHT(N128,2)))-(LEFT(N128,2)*60+MID(N128,3,2)))/60),"")</f>
      </c>
      <c r="Y128" s="22">
        <f>IF((P128)&gt;0,((IF(AND(VALUE(MID(P128,6,1))=0,VALUE(LEFT(P128,1))),MID(P128,6,2)*60+(RIGHT(P128,2))+(24*60),MID(P128,6,2)*60+(RIGHT(P128,2)))-(LEFT(P128,2)*60+MID(P128,3,2)))/60),"")</f>
      </c>
      <c r="Z128" s="22">
        <f>IF((R128)&gt;0,((IF(AND(VALUE(MID(R128,6,1))=0,VALUE(LEFT(R128,1))),MID(R128,6,2)*60+(RIGHT(R128,2))+(24*60),MID(R128,6,2)*60+(RIGHT(R128,2)))-(LEFT(R128,2)*60+MID(R128,3,2)))/60),"")</f>
      </c>
      <c r="AA128" s="22">
        <f>IF((T128)&gt;0,((IF(AND(VALUE(MID(T128,6,1))=0,VALUE(LEFT(T128,1))),MID(T128,6,2)*60+(RIGHT(T128,2))+(24*60),MID(T128,6,2)*60+(RIGHT(T128,2)))-(LEFT(T128,2)*60+MID(T128,3,2)))/60),"")</f>
      </c>
      <c r="AB128" s="22">
        <f>IF((H128)&gt;0,((IF(AND(VALUE(MID(H128,6,1))=0,VALUE(LEFT(H128,1))),MID(H128,6,2)*60+(RIGHT(H128,2))+(24*60),MID(H128,6,2)*60+(RIGHT(H128,2)))-(LEFT(H128,2)*60+MID(H128,3,2)))/60),"")</f>
      </c>
      <c r="AC128" s="22">
        <f>IF((J128)&gt;0,((IF(AND(VALUE(MID(J128,6,1))=0,VALUE(LEFT(J128,1))),MID(J128,6,2)*60+(RIGHT(J128,2))+(24*60),MID(J128,6,2)*60+(RIGHT(J128,2)))-(LEFT(J128,2)*60+MID(J128,3,2)))/60),"")</f>
      </c>
    </row>
    <row r="129" spans="1:29" ht="79.5" customHeight="1">
      <c r="A129" s="13"/>
      <c r="B129" s="70"/>
      <c r="C129" s="91"/>
      <c r="D129" s="80"/>
      <c r="E129" s="14"/>
      <c r="F129" s="15"/>
      <c r="G129" s="1">
        <v>198</v>
      </c>
      <c r="H129" s="38" t="s">
        <v>33</v>
      </c>
      <c r="I129" s="39"/>
      <c r="J129" s="38" t="s">
        <v>41</v>
      </c>
      <c r="K129" s="39"/>
      <c r="L129" s="38" t="s">
        <v>114</v>
      </c>
      <c r="M129" s="39"/>
      <c r="N129" s="38" t="s">
        <v>59</v>
      </c>
      <c r="O129" s="39"/>
      <c r="P129" s="38" t="s">
        <v>69</v>
      </c>
      <c r="Q129" s="39"/>
      <c r="R129" s="38" t="s">
        <v>102</v>
      </c>
      <c r="S129" s="39"/>
      <c r="T129" s="38" t="s">
        <v>33</v>
      </c>
      <c r="U129" s="39"/>
      <c r="V129" s="16"/>
      <c r="W129" s="17">
        <f>IF(CODE(L129)&lt;65,(IF((L129)&gt;0,((IF(AND(VALUE(MID(L129,6,1))=0,VALUE(LEFT(L129,1))),MID(L129,6,2)*60+(RIGHT(L129,2))+(24*60),MID(L129,6,2)*60+(RIGHT(L129,2)))-(LEFT(L129,2)*60+MID(L129,3,2)))/60),"")),"")</f>
        <v>4</v>
      </c>
      <c r="X129" s="17">
        <f>IF(CODE(N129)&lt;65,(IF((N129)&gt;0,((IF(AND(VALUE(MID(N129,6,1))=0,VALUE(LEFT(N129,1))),MID(N129,6,2)*60+(RIGHT(N129,2))+(24*60),MID(N129,6,2)*60+(RIGHT(N129,2)))-(LEFT(N129,2)*60+MID(N129,3,2)))/60),"")),"")</f>
        <v>4</v>
      </c>
      <c r="Y129" s="17">
        <f>IF(CODE(P129)&lt;65,(IF((P129)&gt;0,((IF(AND(VALUE(MID(P129,6,1))=0,VALUE(LEFT(P129,1))),MID(P129,6,2)*60+(RIGHT(P129,2))+(24*60),MID(P129,6,2)*60+(RIGHT(P129,2)))-(LEFT(P129,2)*60+MID(P129,3,2)))/60),"")),"")</f>
        <v>6.5</v>
      </c>
      <c r="Z129" s="17">
        <f>IF(CODE(R129)&lt;65,(IF((R129)&gt;0,((IF(AND(VALUE(MID(R129,6,1))=0,VALUE(LEFT(R129,1))),MID(R129,6,2)*60+(RIGHT(R129,2))+(24*60),MID(R129,6,2)*60+(RIGHT(R129,2)))-(LEFT(R129,2)*60+MID(R129,3,2)))/60),"")),"")</f>
        <v>7</v>
      </c>
      <c r="AA129" s="17">
        <f>IF(CODE(T129)&lt;65,(IF((T129)&gt;0,((IF(AND(VALUE(MID(T129,6,1))=0,VALUE(LEFT(T129,1))),MID(T129,6,2)*60+(RIGHT(T129,2))+(24*60),MID(T129,6,2)*60+(RIGHT(T129,2)))-(LEFT(T129,2)*60+MID(T129,3,2)))/60),"")),"")</f>
      </c>
      <c r="AB129" s="17">
        <f>IF(CODE(H129)&lt;65,(IF((H129)&gt;0,((IF(AND(VALUE(MID(H129,6,1))=0,VALUE(LEFT(H129,1))),MID(H129,6,2)*60+(RIGHT(H129,2))+(24*60),MID(H129,6,2)*60+(RIGHT(H129,2)))-(LEFT(H129,2)*60+MID(H129,3,2)))/60),"")),"")</f>
      </c>
      <c r="AC129" s="17">
        <f>IF(CODE(J129)&lt;65,(IF((J129)&gt;0,((IF(AND(VALUE(MID(J129,6,1))=0,VALUE(LEFT(J129,1))),MID(J129,6,2)*60+(RIGHT(J129,2))+(24*60),MID(J129,6,2)*60+(RIGHT(J129,2)))-(LEFT(J129,2)*60+MID(J129,3,2)))/60),"")),"")</f>
        <v>7</v>
      </c>
    </row>
    <row r="130" spans="1:29" ht="79.5" customHeight="1">
      <c r="A130" s="23"/>
      <c r="B130" s="71"/>
      <c r="C130" s="92"/>
      <c r="D130" s="83"/>
      <c r="E130" s="19"/>
      <c r="F130" s="20"/>
      <c r="G130" s="2"/>
      <c r="H130" s="40"/>
      <c r="I130" s="41"/>
      <c r="J130" s="40"/>
      <c r="K130" s="41"/>
      <c r="L130" s="40"/>
      <c r="M130" s="41"/>
      <c r="N130" s="40"/>
      <c r="O130" s="41"/>
      <c r="P130" s="40"/>
      <c r="Q130" s="41"/>
      <c r="R130" s="40"/>
      <c r="S130" s="41"/>
      <c r="T130" s="40"/>
      <c r="U130" s="41"/>
      <c r="V130" s="21">
        <f>SUMIF(W129:AC130,"&gt;0")</f>
        <v>28.5</v>
      </c>
      <c r="W130" s="22">
        <f>IF((L130)&gt;0,((IF(AND(VALUE(MID(L130,6,1))=0,VALUE(LEFT(L130,1))),MID(L130,6,2)*60+(RIGHT(L130,2))+(24*60),MID(L130,6,2)*60+(RIGHT(L130,2)))-(LEFT(L130,2)*60+MID(L130,3,2)))/60),"")</f>
      </c>
      <c r="X130" s="22">
        <f>IF((N130)&gt;0,((IF(AND(VALUE(MID(N130,6,1))=0,VALUE(LEFT(N130,1))),MID(N130,6,2)*60+(RIGHT(N130,2))+(24*60),MID(N130,6,2)*60+(RIGHT(N130,2)))-(LEFT(N130,2)*60+MID(N130,3,2)))/60),"")</f>
      </c>
      <c r="Y130" s="22">
        <f>IF((P130)&gt;0,((IF(AND(VALUE(MID(P130,6,1))=0,VALUE(LEFT(P130,1))),MID(P130,6,2)*60+(RIGHT(P130,2))+(24*60),MID(P130,6,2)*60+(RIGHT(P130,2)))-(LEFT(P130,2)*60+MID(P130,3,2)))/60),"")</f>
      </c>
      <c r="Z130" s="22">
        <f>IF((R130)&gt;0,((IF(AND(VALUE(MID(R130,6,1))=0,VALUE(LEFT(R130,1))),MID(R130,6,2)*60+(RIGHT(R130,2))+(24*60),MID(R130,6,2)*60+(RIGHT(R130,2)))-(LEFT(R130,2)*60+MID(R130,3,2)))/60),"")</f>
      </c>
      <c r="AA130" s="22">
        <f>IF((T130)&gt;0,((IF(AND(VALUE(MID(T130,6,1))=0,VALUE(LEFT(T130,1))),MID(T130,6,2)*60+(RIGHT(T130,2))+(24*60),MID(T130,6,2)*60+(RIGHT(T130,2)))-(LEFT(T130,2)*60+MID(T130,3,2)))/60),"")</f>
      </c>
      <c r="AB130" s="22">
        <f>IF((H130)&gt;0,((IF(AND(VALUE(MID(H130,6,1))=0,VALUE(LEFT(H130,1))),MID(H130,6,2)*60+(RIGHT(H130,2))+(24*60),MID(H130,6,2)*60+(RIGHT(H130,2)))-(LEFT(H130,2)*60+MID(H130,3,2)))/60),"")</f>
      </c>
      <c r="AC130" s="22">
        <f>IF((J130)&gt;0,((IF(AND(VALUE(MID(J130,6,1))=0,VALUE(LEFT(J130,1))),MID(J130,6,2)*60+(RIGHT(J130,2))+(24*60),MID(J130,6,2)*60+(RIGHT(J130,2)))-(LEFT(J130,2)*60+MID(J130,3,2)))/60),"")</f>
      </c>
    </row>
    <row r="131" spans="1:29" ht="79.5" customHeight="1">
      <c r="A131" s="13"/>
      <c r="B131" s="70"/>
      <c r="C131" s="91"/>
      <c r="D131" s="80"/>
      <c r="E131" s="14"/>
      <c r="F131" s="15"/>
      <c r="G131" s="1">
        <v>199</v>
      </c>
      <c r="H131" s="38" t="s">
        <v>33</v>
      </c>
      <c r="I131" s="39"/>
      <c r="J131" s="38" t="s">
        <v>41</v>
      </c>
      <c r="K131" s="39"/>
      <c r="L131" s="38" t="s">
        <v>114</v>
      </c>
      <c r="M131" s="39"/>
      <c r="N131" s="38" t="s">
        <v>59</v>
      </c>
      <c r="O131" s="39"/>
      <c r="P131" s="38" t="s">
        <v>69</v>
      </c>
      <c r="Q131" s="39"/>
      <c r="R131" s="38" t="s">
        <v>102</v>
      </c>
      <c r="S131" s="39"/>
      <c r="T131" s="38" t="s">
        <v>33</v>
      </c>
      <c r="U131" s="39"/>
      <c r="V131" s="16"/>
      <c r="W131" s="17">
        <f>IF(CODE(L131)&lt;65,(IF((L131)&gt;0,((IF(AND(VALUE(MID(L131,6,1))=0,VALUE(LEFT(L131,1))),MID(L131,6,2)*60+(RIGHT(L131,2))+(24*60),MID(L131,6,2)*60+(RIGHT(L131,2)))-(LEFT(L131,2)*60+MID(L131,3,2)))/60),"")),"")</f>
        <v>4</v>
      </c>
      <c r="X131" s="17">
        <f>IF(CODE(N131)&lt;65,(IF((N131)&gt;0,((IF(AND(VALUE(MID(N131,6,1))=0,VALUE(LEFT(N131,1))),MID(N131,6,2)*60+(RIGHT(N131,2))+(24*60),MID(N131,6,2)*60+(RIGHT(N131,2)))-(LEFT(N131,2)*60+MID(N131,3,2)))/60),"")),"")</f>
        <v>4</v>
      </c>
      <c r="Y131" s="17">
        <f>IF(CODE(P131)&lt;65,(IF((P131)&gt;0,((IF(AND(VALUE(MID(P131,6,1))=0,VALUE(LEFT(P131,1))),MID(P131,6,2)*60+(RIGHT(P131,2))+(24*60),MID(P131,6,2)*60+(RIGHT(P131,2)))-(LEFT(P131,2)*60+MID(P131,3,2)))/60),"")),"")</f>
        <v>6.5</v>
      </c>
      <c r="Z131" s="17">
        <f>IF(CODE(R131)&lt;65,(IF((R131)&gt;0,((IF(AND(VALUE(MID(R131,6,1))=0,VALUE(LEFT(R131,1))),MID(R131,6,2)*60+(RIGHT(R131,2))+(24*60),MID(R131,6,2)*60+(RIGHT(R131,2)))-(LEFT(R131,2)*60+MID(R131,3,2)))/60),"")),"")</f>
        <v>7</v>
      </c>
      <c r="AA131" s="17">
        <f>IF(CODE(T131)&lt;65,(IF((T131)&gt;0,((IF(AND(VALUE(MID(T131,6,1))=0,VALUE(LEFT(T131,1))),MID(T131,6,2)*60+(RIGHT(T131,2))+(24*60),MID(T131,6,2)*60+(RIGHT(T131,2)))-(LEFT(T131,2)*60+MID(T131,3,2)))/60),"")),"")</f>
      </c>
      <c r="AB131" s="17">
        <f>IF(CODE(H131)&lt;65,(IF((H131)&gt;0,((IF(AND(VALUE(MID(H131,6,1))=0,VALUE(LEFT(H131,1))),MID(H131,6,2)*60+(RIGHT(H131,2))+(24*60),MID(H131,6,2)*60+(RIGHT(H131,2)))-(LEFT(H131,2)*60+MID(H131,3,2)))/60),"")),"")</f>
      </c>
      <c r="AC131" s="17">
        <f>IF(CODE(J131)&lt;65,(IF((J131)&gt;0,((IF(AND(VALUE(MID(J131,6,1))=0,VALUE(LEFT(J131,1))),MID(J131,6,2)*60+(RIGHT(J131,2))+(24*60),MID(J131,6,2)*60+(RIGHT(J131,2)))-(LEFT(J131,2)*60+MID(J131,3,2)))/60),"")),"")</f>
        <v>7</v>
      </c>
    </row>
    <row r="132" spans="1:29" ht="79.5" customHeight="1">
      <c r="A132" s="23"/>
      <c r="B132" s="71"/>
      <c r="C132" s="92"/>
      <c r="D132" s="83"/>
      <c r="E132" s="19"/>
      <c r="F132" s="20"/>
      <c r="G132" s="2"/>
      <c r="H132" s="40"/>
      <c r="I132" s="41"/>
      <c r="J132" s="40"/>
      <c r="K132" s="41"/>
      <c r="L132" s="40"/>
      <c r="M132" s="41"/>
      <c r="N132" s="40"/>
      <c r="O132" s="41"/>
      <c r="P132" s="40"/>
      <c r="Q132" s="41"/>
      <c r="R132" s="40"/>
      <c r="S132" s="41"/>
      <c r="T132" s="40"/>
      <c r="U132" s="41"/>
      <c r="V132" s="21">
        <f>SUMIF(W131:AC132,"&gt;0")</f>
        <v>28.5</v>
      </c>
      <c r="W132" s="22">
        <f>IF((L132)&gt;0,((IF(AND(VALUE(MID(L132,6,1))=0,VALUE(LEFT(L132,1))),MID(L132,6,2)*60+(RIGHT(L132,2))+(24*60),MID(L132,6,2)*60+(RIGHT(L132,2)))-(LEFT(L132,2)*60+MID(L132,3,2)))/60),"")</f>
      </c>
      <c r="X132" s="22">
        <f>IF((N132)&gt;0,((IF(AND(VALUE(MID(N132,6,1))=0,VALUE(LEFT(N132,1))),MID(N132,6,2)*60+(RIGHT(N132,2))+(24*60),MID(N132,6,2)*60+(RIGHT(N132,2)))-(LEFT(N132,2)*60+MID(N132,3,2)))/60),"")</f>
      </c>
      <c r="Y132" s="22">
        <f>IF((P132)&gt;0,((IF(AND(VALUE(MID(P132,6,1))=0,VALUE(LEFT(P132,1))),MID(P132,6,2)*60+(RIGHT(P132,2))+(24*60),MID(P132,6,2)*60+(RIGHT(P132,2)))-(LEFT(P132,2)*60+MID(P132,3,2)))/60),"")</f>
      </c>
      <c r="Z132" s="22">
        <f>IF((R132)&gt;0,((IF(AND(VALUE(MID(R132,6,1))=0,VALUE(LEFT(R132,1))),MID(R132,6,2)*60+(RIGHT(R132,2))+(24*60),MID(R132,6,2)*60+(RIGHT(R132,2)))-(LEFT(R132,2)*60+MID(R132,3,2)))/60),"")</f>
      </c>
      <c r="AA132" s="22">
        <f>IF((T132)&gt;0,((IF(AND(VALUE(MID(T132,6,1))=0,VALUE(LEFT(T132,1))),MID(T132,6,2)*60+(RIGHT(T132,2))+(24*60),MID(T132,6,2)*60+(RIGHT(T132,2)))-(LEFT(T132,2)*60+MID(T132,3,2)))/60),"")</f>
      </c>
      <c r="AB132" s="22">
        <f>IF((H132)&gt;0,((IF(AND(VALUE(MID(H132,6,1))=0,VALUE(LEFT(H132,1))),MID(H132,6,2)*60+(RIGHT(H132,2))+(24*60),MID(H132,6,2)*60+(RIGHT(H132,2)))-(LEFT(H132,2)*60+MID(H132,3,2)))/60),"")</f>
      </c>
      <c r="AC132" s="22">
        <f>IF((J132)&gt;0,((IF(AND(VALUE(MID(J132,6,1))=0,VALUE(LEFT(J132,1))),MID(J132,6,2)*60+(RIGHT(J132,2))+(24*60),MID(J132,6,2)*60+(RIGHT(J132,2)))-(LEFT(J132,2)*60+MID(J132,3,2)))/60),"")</f>
      </c>
    </row>
    <row r="133" spans="1:29" ht="79.5" customHeight="1">
      <c r="A133" s="13"/>
      <c r="B133" s="70"/>
      <c r="C133" s="91"/>
      <c r="D133" s="80"/>
      <c r="E133" s="14"/>
      <c r="F133" s="15"/>
      <c r="G133" s="1">
        <v>200</v>
      </c>
      <c r="H133" s="38" t="s">
        <v>33</v>
      </c>
      <c r="I133" s="39"/>
      <c r="J133" s="38" t="s">
        <v>30</v>
      </c>
      <c r="K133" s="39"/>
      <c r="L133" s="38" t="s">
        <v>41</v>
      </c>
      <c r="M133" s="39"/>
      <c r="N133" s="38" t="s">
        <v>59</v>
      </c>
      <c r="O133" s="39"/>
      <c r="P133" s="38" t="s">
        <v>48</v>
      </c>
      <c r="Q133" s="39"/>
      <c r="R133" s="38" t="s">
        <v>39</v>
      </c>
      <c r="S133" s="39"/>
      <c r="T133" s="38" t="s">
        <v>33</v>
      </c>
      <c r="U133" s="39"/>
      <c r="V133" s="16"/>
      <c r="W133" s="17">
        <f>IF(CODE(L133)&lt;65,(IF((L133)&gt;0,((IF(AND(VALUE(MID(L133,6,1))=0,VALUE(LEFT(L133,1))),MID(L133,6,2)*60+(RIGHT(L133,2))+(24*60),MID(L133,6,2)*60+(RIGHT(L133,2)))-(LEFT(L133,2)*60+MID(L133,3,2)))/60),"")),"")</f>
        <v>7</v>
      </c>
      <c r="X133" s="17">
        <f>IF(CODE(N133)&lt;65,(IF((N133)&gt;0,((IF(AND(VALUE(MID(N133,6,1))=0,VALUE(LEFT(N133,1))),MID(N133,6,2)*60+(RIGHT(N133,2))+(24*60),MID(N133,6,2)*60+(RIGHT(N133,2)))-(LEFT(N133,2)*60+MID(N133,3,2)))/60),"")),"")</f>
        <v>4</v>
      </c>
      <c r="Y133" s="17">
        <f>IF(CODE(P133)&lt;65,(IF((P133)&gt;0,((IF(AND(VALUE(MID(P133,6,1))=0,VALUE(LEFT(P133,1))),MID(P133,6,2)*60+(RIGHT(P133,2))+(24*60),MID(P133,6,2)*60+(RIGHT(P133,2)))-(LEFT(P133,2)*60+MID(P133,3,2)))/60),"")),"")</f>
        <v>4</v>
      </c>
      <c r="Z133" s="17">
        <f>IF(CODE(R133)&lt;65,(IF((R133)&gt;0,((IF(AND(VALUE(MID(R133,6,1))=0,VALUE(LEFT(R133,1))),MID(R133,6,2)*60+(RIGHT(R133,2))+(24*60),MID(R133,6,2)*60+(RIGHT(R133,2)))-(LEFT(R133,2)*60+MID(R133,3,2)))/60),"")),"")</f>
        <v>7</v>
      </c>
      <c r="AA133" s="17">
        <f>IF(CODE(T133)&lt;65,(IF((T133)&gt;0,((IF(AND(VALUE(MID(T133,6,1))=0,VALUE(LEFT(T133,1))),MID(T133,6,2)*60+(RIGHT(T133,2))+(24*60),MID(T133,6,2)*60+(RIGHT(T133,2)))-(LEFT(T133,2)*60+MID(T133,3,2)))/60),"")),"")</f>
      </c>
      <c r="AB133" s="17">
        <f>IF(CODE(H133)&lt;65,(IF((H133)&gt;0,((IF(AND(VALUE(MID(H133,6,1))=0,VALUE(LEFT(H133,1))),MID(H133,6,2)*60+(RIGHT(H133,2))+(24*60),MID(H133,6,2)*60+(RIGHT(H133,2)))-(LEFT(H133,2)*60+MID(H133,3,2)))/60),"")),"")</f>
      </c>
      <c r="AC133" s="17">
        <f>IF(CODE(J133)&lt;65,(IF((J133)&gt;0,((IF(AND(VALUE(MID(J133,6,1))=0,VALUE(LEFT(J133,1))),MID(J133,6,2)*60+(RIGHT(J133,2))+(24*60),MID(J133,6,2)*60+(RIGHT(J133,2)))-(LEFT(J133,2)*60+MID(J133,3,2)))/60),"")),"")</f>
        <v>7</v>
      </c>
    </row>
    <row r="134" spans="1:29" ht="79.5" customHeight="1">
      <c r="A134" s="23"/>
      <c r="B134" s="71"/>
      <c r="C134" s="92"/>
      <c r="D134" s="83"/>
      <c r="E134" s="19"/>
      <c r="F134" s="20"/>
      <c r="G134" s="2"/>
      <c r="H134" s="40"/>
      <c r="I134" s="41"/>
      <c r="J134" s="40"/>
      <c r="K134" s="41"/>
      <c r="L134" s="40"/>
      <c r="M134" s="41"/>
      <c r="N134" s="40"/>
      <c r="O134" s="41"/>
      <c r="P134" s="40"/>
      <c r="Q134" s="41"/>
      <c r="R134" s="40"/>
      <c r="S134" s="41"/>
      <c r="T134" s="40"/>
      <c r="U134" s="41"/>
      <c r="V134" s="21">
        <f>SUMIF(W133:AC134,"&gt;0")</f>
        <v>29</v>
      </c>
      <c r="W134" s="22">
        <f>IF((L134)&gt;0,((IF(AND(VALUE(MID(L134,6,1))=0,VALUE(LEFT(L134,1))),MID(L134,6,2)*60+(RIGHT(L134,2))+(24*60),MID(L134,6,2)*60+(RIGHT(L134,2)))-(LEFT(L134,2)*60+MID(L134,3,2)))/60),"")</f>
      </c>
      <c r="X134" s="22">
        <f>IF((N134)&gt;0,((IF(AND(VALUE(MID(N134,6,1))=0,VALUE(LEFT(N134,1))),MID(N134,6,2)*60+(RIGHT(N134,2))+(24*60),MID(N134,6,2)*60+(RIGHT(N134,2)))-(LEFT(N134,2)*60+MID(N134,3,2)))/60),"")</f>
      </c>
      <c r="Y134" s="22">
        <f>IF((P134)&gt;0,((IF(AND(VALUE(MID(P134,6,1))=0,VALUE(LEFT(P134,1))),MID(P134,6,2)*60+(RIGHT(P134,2))+(24*60),MID(P134,6,2)*60+(RIGHT(P134,2)))-(LEFT(P134,2)*60+MID(P134,3,2)))/60),"")</f>
      </c>
      <c r="Z134" s="22">
        <f>IF((R134)&gt;0,((IF(AND(VALUE(MID(R134,6,1))=0,VALUE(LEFT(R134,1))),MID(R134,6,2)*60+(RIGHT(R134,2))+(24*60),MID(R134,6,2)*60+(RIGHT(R134,2)))-(LEFT(R134,2)*60+MID(R134,3,2)))/60),"")</f>
      </c>
      <c r="AA134" s="22">
        <f>IF((T134)&gt;0,((IF(AND(VALUE(MID(T134,6,1))=0,VALUE(LEFT(T134,1))),MID(T134,6,2)*60+(RIGHT(T134,2))+(24*60),MID(T134,6,2)*60+(RIGHT(T134,2)))-(LEFT(T134,2)*60+MID(T134,3,2)))/60),"")</f>
      </c>
      <c r="AB134" s="22">
        <f>IF((H134)&gt;0,((IF(AND(VALUE(MID(H134,6,1))=0,VALUE(LEFT(H134,1))),MID(H134,6,2)*60+(RIGHT(H134,2))+(24*60),MID(H134,6,2)*60+(RIGHT(H134,2)))-(LEFT(H134,2)*60+MID(H134,3,2)))/60),"")</f>
      </c>
      <c r="AC134" s="22">
        <f>IF((J134)&gt;0,((IF(AND(VALUE(MID(J134,6,1))=0,VALUE(LEFT(J134,1))),MID(J134,6,2)*60+(RIGHT(J134,2))+(24*60),MID(J134,6,2)*60+(RIGHT(J134,2)))-(LEFT(J134,2)*60+MID(J134,3,2)))/60),"")</f>
      </c>
    </row>
    <row r="135" spans="1:29" ht="79.5" customHeight="1">
      <c r="A135" s="13"/>
      <c r="B135" s="25"/>
      <c r="C135" s="91"/>
      <c r="D135" s="80"/>
      <c r="E135" s="14"/>
      <c r="F135" s="15"/>
      <c r="G135" s="1">
        <v>201</v>
      </c>
      <c r="H135" s="38" t="s">
        <v>39</v>
      </c>
      <c r="I135" s="39"/>
      <c r="J135" s="38" t="s">
        <v>69</v>
      </c>
      <c r="K135" s="39"/>
      <c r="L135" s="38" t="s">
        <v>39</v>
      </c>
      <c r="M135" s="39"/>
      <c r="N135" s="38" t="s">
        <v>33</v>
      </c>
      <c r="O135" s="39"/>
      <c r="P135" s="38" t="s">
        <v>33</v>
      </c>
      <c r="Q135" s="39"/>
      <c r="R135" s="38" t="s">
        <v>48</v>
      </c>
      <c r="S135" s="39"/>
      <c r="T135" s="38" t="s">
        <v>49</v>
      </c>
      <c r="U135" s="39"/>
      <c r="V135" s="16"/>
      <c r="W135" s="17">
        <f>IF(CODE(L135)&lt;65,(IF((L135)&gt;0,((IF(AND(VALUE(MID(L135,6,1))=0,VALUE(LEFT(L135,1))),MID(L135,6,2)*60+(RIGHT(L135,2))+(24*60),MID(L135,6,2)*60+(RIGHT(L135,2)))-(LEFT(L135,2)*60+MID(L135,3,2)))/60),"")),"")</f>
        <v>7</v>
      </c>
      <c r="X135" s="17">
        <f>IF(CODE(N135)&lt;65,(IF((N135)&gt;0,((IF(AND(VALUE(MID(N135,6,1))=0,VALUE(LEFT(N135,1))),MID(N135,6,2)*60+(RIGHT(N135,2))+(24*60),MID(N135,6,2)*60+(RIGHT(N135,2)))-(LEFT(N135,2)*60+MID(N135,3,2)))/60),"")),"")</f>
      </c>
      <c r="Y135" s="17">
        <f>IF(CODE(P135)&lt;65,(IF((P135)&gt;0,((IF(AND(VALUE(MID(P135,6,1))=0,VALUE(LEFT(P135,1))),MID(P135,6,2)*60+(RIGHT(P135,2))+(24*60),MID(P135,6,2)*60+(RIGHT(P135,2)))-(LEFT(P135,2)*60+MID(P135,3,2)))/60),"")),"")</f>
      </c>
      <c r="Z135" s="17">
        <f>IF(CODE(R135)&lt;65,(IF((R135)&gt;0,((IF(AND(VALUE(MID(R135,6,1))=0,VALUE(LEFT(R135,1))),MID(R135,6,2)*60+(RIGHT(R135,2))+(24*60),MID(R135,6,2)*60+(RIGHT(R135,2)))-(LEFT(R135,2)*60+MID(R135,3,2)))/60),"")),"")</f>
        <v>4</v>
      </c>
      <c r="AA135" s="17">
        <f>IF(CODE(T135)&lt;65,(IF((T135)&gt;0,((IF(AND(VALUE(MID(T135,6,1))=0,VALUE(LEFT(T135,1))),MID(T135,6,2)*60+(RIGHT(T135,2))+(24*60),MID(T135,6,2)*60+(RIGHT(T135,2)))-(LEFT(T135,2)*60+MID(T135,3,2)))/60),"")),"")</f>
        <v>4</v>
      </c>
      <c r="AB135" s="17">
        <f>IF(CODE(H135)&lt;65,(IF((H135)&gt;0,((IF(AND(VALUE(MID(H135,6,1))=0,VALUE(LEFT(H135,1))),MID(H135,6,2)*60+(RIGHT(H135,2))+(24*60),MID(H135,6,2)*60+(RIGHT(H135,2)))-(LEFT(H135,2)*60+MID(H135,3,2)))/60),"")),"")</f>
        <v>7</v>
      </c>
      <c r="AC135" s="17">
        <f>IF(CODE(J135)&lt;65,(IF((J135)&gt;0,((IF(AND(VALUE(MID(J135,6,1))=0,VALUE(LEFT(J135,1))),MID(J135,6,2)*60+(RIGHT(J135,2))+(24*60),MID(J135,6,2)*60+(RIGHT(J135,2)))-(LEFT(J135,2)*60+MID(J135,3,2)))/60),"")),"")</f>
        <v>6.5</v>
      </c>
    </row>
    <row r="136" spans="1:29" ht="79.5" customHeight="1">
      <c r="A136" s="23"/>
      <c r="B136" s="26"/>
      <c r="C136" s="92"/>
      <c r="D136" s="83"/>
      <c r="E136" s="19"/>
      <c r="F136" s="20"/>
      <c r="G136" s="2"/>
      <c r="H136" s="40"/>
      <c r="I136" s="41"/>
      <c r="J136" s="40"/>
      <c r="K136" s="41"/>
      <c r="L136" s="40"/>
      <c r="M136" s="41"/>
      <c r="N136" s="40"/>
      <c r="O136" s="41"/>
      <c r="P136" s="40"/>
      <c r="Q136" s="41"/>
      <c r="R136" s="40"/>
      <c r="S136" s="41"/>
      <c r="T136" s="40"/>
      <c r="U136" s="41"/>
      <c r="V136" s="21">
        <f>SUMIF(W135:AC136,"&gt;0")</f>
        <v>28.5</v>
      </c>
      <c r="W136" s="22">
        <f>IF((L136)&gt;0,((IF(AND(VALUE(MID(L136,6,1))=0,VALUE(LEFT(L136,1))),MID(L136,6,2)*60+(RIGHT(L136,2))+(24*60),MID(L136,6,2)*60+(RIGHT(L136,2)))-(LEFT(L136,2)*60+MID(L136,3,2)))/60),"")</f>
      </c>
      <c r="X136" s="22">
        <f>IF((N136)&gt;0,((IF(AND(VALUE(MID(N136,6,1))=0,VALUE(LEFT(N136,1))),MID(N136,6,2)*60+(RIGHT(N136,2))+(24*60),MID(N136,6,2)*60+(RIGHT(N136,2)))-(LEFT(N136,2)*60+MID(N136,3,2)))/60),"")</f>
      </c>
      <c r="Y136" s="22">
        <f>IF((P136)&gt;0,((IF(AND(VALUE(MID(P136,6,1))=0,VALUE(LEFT(P136,1))),MID(P136,6,2)*60+(RIGHT(P136,2))+(24*60),MID(P136,6,2)*60+(RIGHT(P136,2)))-(LEFT(P136,2)*60+MID(P136,3,2)))/60),"")</f>
      </c>
      <c r="Z136" s="22">
        <f>IF((R136)&gt;0,((IF(AND(VALUE(MID(R136,6,1))=0,VALUE(LEFT(R136,1))),MID(R136,6,2)*60+(RIGHT(R136,2))+(24*60),MID(R136,6,2)*60+(RIGHT(R136,2)))-(LEFT(R136,2)*60+MID(R136,3,2)))/60),"")</f>
      </c>
      <c r="AA136" s="22">
        <f>IF((T136)&gt;0,((IF(AND(VALUE(MID(T136,6,1))=0,VALUE(LEFT(T136,1))),MID(T136,6,2)*60+(RIGHT(T136,2))+(24*60),MID(T136,6,2)*60+(RIGHT(T136,2)))-(LEFT(T136,2)*60+MID(T136,3,2)))/60),"")</f>
      </c>
      <c r="AB136" s="22">
        <f>IF((H136)&gt;0,((IF(AND(VALUE(MID(H136,6,1))=0,VALUE(LEFT(H136,1))),MID(H136,6,2)*60+(RIGHT(H136,2))+(24*60),MID(H136,6,2)*60+(RIGHT(H136,2)))-(LEFT(H136,2)*60+MID(H136,3,2)))/60),"")</f>
      </c>
      <c r="AC136" s="22">
        <f>IF((J136)&gt;0,((IF(AND(VALUE(MID(J136,6,1))=0,VALUE(LEFT(J136,1))),MID(J136,6,2)*60+(RIGHT(J136,2))+(24*60),MID(J136,6,2)*60+(RIGHT(J136,2)))-(LEFT(J136,2)*60+MID(J136,3,2)))/60),"")</f>
      </c>
    </row>
    <row r="137" spans="1:29" ht="79.5" customHeight="1">
      <c r="A137" s="13"/>
      <c r="B137" s="25"/>
      <c r="C137" s="91"/>
      <c r="D137" s="80"/>
      <c r="E137" s="14"/>
      <c r="F137" s="15"/>
      <c r="G137" s="1">
        <v>202</v>
      </c>
      <c r="H137" s="38" t="s">
        <v>39</v>
      </c>
      <c r="I137" s="39"/>
      <c r="J137" s="38" t="s">
        <v>69</v>
      </c>
      <c r="K137" s="39"/>
      <c r="L137" s="38" t="s">
        <v>39</v>
      </c>
      <c r="M137" s="39"/>
      <c r="N137" s="38" t="s">
        <v>95</v>
      </c>
      <c r="O137" s="39"/>
      <c r="P137" s="38" t="s">
        <v>33</v>
      </c>
      <c r="Q137" s="39"/>
      <c r="R137" s="38" t="s">
        <v>33</v>
      </c>
      <c r="S137" s="39"/>
      <c r="T137" s="38" t="s">
        <v>49</v>
      </c>
      <c r="U137" s="39"/>
      <c r="V137" s="16"/>
      <c r="W137" s="17">
        <f>IF(CODE(L137)&lt;65,(IF((L137)&gt;0,((IF(AND(VALUE(MID(L137,6,1))=0,VALUE(LEFT(L137,1))),MID(L137,6,2)*60+(RIGHT(L137,2))+(24*60),MID(L137,6,2)*60+(RIGHT(L137,2)))-(LEFT(L137,2)*60+MID(L137,3,2)))/60),"")),"")</f>
        <v>7</v>
      </c>
      <c r="X137" s="17">
        <f>IF(CODE(N137)&lt;65,(IF((N137)&gt;0,((IF(AND(VALUE(MID(N137,6,1))=0,VALUE(LEFT(N137,1))),MID(N137,6,2)*60+(RIGHT(N137,2))+(24*60),MID(N137,6,2)*60+(RIGHT(N137,2)))-(LEFT(N137,2)*60+MID(N137,3,2)))/60),"")),"")</f>
        <v>6.5</v>
      </c>
      <c r="Y137" s="17">
        <f>IF(CODE(P137)&lt;65,(IF((P137)&gt;0,((IF(AND(VALUE(MID(P137,6,1))=0,VALUE(LEFT(P137,1))),MID(P137,6,2)*60+(RIGHT(P137,2))+(24*60),MID(P137,6,2)*60+(RIGHT(P137,2)))-(LEFT(P137,2)*60+MID(P137,3,2)))/60),"")),"")</f>
      </c>
      <c r="Z137" s="17">
        <f>IF(CODE(R137)&lt;65,(IF((R137)&gt;0,((IF(AND(VALUE(MID(R137,6,1))=0,VALUE(LEFT(R137,1))),MID(R137,6,2)*60+(RIGHT(R137,2))+(24*60),MID(R137,6,2)*60+(RIGHT(R137,2)))-(LEFT(R137,2)*60+MID(R137,3,2)))/60),"")),"")</f>
      </c>
      <c r="AA137" s="17">
        <f>IF(CODE(T137)&lt;65,(IF((T137)&gt;0,((IF(AND(VALUE(MID(T137,6,1))=0,VALUE(LEFT(T137,1))),MID(T137,6,2)*60+(RIGHT(T137,2))+(24*60),MID(T137,6,2)*60+(RIGHT(T137,2)))-(LEFT(T137,2)*60+MID(T137,3,2)))/60),"")),"")</f>
        <v>4</v>
      </c>
      <c r="AB137" s="17">
        <f>IF(CODE(H137)&lt;65,(IF((H137)&gt;0,((IF(AND(VALUE(MID(H137,6,1))=0,VALUE(LEFT(H137,1))),MID(H137,6,2)*60+(RIGHT(H137,2))+(24*60),MID(H137,6,2)*60+(RIGHT(H137,2)))-(LEFT(H137,2)*60+MID(H137,3,2)))/60),"")),"")</f>
        <v>7</v>
      </c>
      <c r="AC137" s="17">
        <f>IF(CODE(J137)&lt;65,(IF((J137)&gt;0,((IF(AND(VALUE(MID(J137,6,1))=0,VALUE(LEFT(J137,1))),MID(J137,6,2)*60+(RIGHT(J137,2))+(24*60),MID(J137,6,2)*60+(RIGHT(J137,2)))-(LEFT(J137,2)*60+MID(J137,3,2)))/60),"")),"")</f>
        <v>6.5</v>
      </c>
    </row>
    <row r="138" spans="1:29" ht="79.5" customHeight="1">
      <c r="A138" s="23"/>
      <c r="B138" s="26"/>
      <c r="C138" s="92"/>
      <c r="D138" s="83"/>
      <c r="E138" s="19"/>
      <c r="F138" s="20"/>
      <c r="G138" s="2"/>
      <c r="H138" s="40"/>
      <c r="I138" s="41"/>
      <c r="J138" s="40"/>
      <c r="K138" s="41"/>
      <c r="L138" s="40"/>
      <c r="M138" s="41"/>
      <c r="N138" s="40"/>
      <c r="O138" s="41"/>
      <c r="P138" s="40"/>
      <c r="Q138" s="41"/>
      <c r="R138" s="40"/>
      <c r="S138" s="41"/>
      <c r="T138" s="40"/>
      <c r="U138" s="41"/>
      <c r="V138" s="21">
        <f>SUMIF(W137:AC138,"&gt;0")</f>
        <v>31</v>
      </c>
      <c r="W138" s="22">
        <f>IF((L138)&gt;0,((IF(AND(VALUE(MID(L138,6,1))=0,VALUE(LEFT(L138,1))),MID(L138,6,2)*60+(RIGHT(L138,2))+(24*60),MID(L138,6,2)*60+(RIGHT(L138,2)))-(LEFT(L138,2)*60+MID(L138,3,2)))/60),"")</f>
      </c>
      <c r="X138" s="22">
        <f>IF((N138)&gt;0,((IF(AND(VALUE(MID(N138,6,1))=0,VALUE(LEFT(N138,1))),MID(N138,6,2)*60+(RIGHT(N138,2))+(24*60),MID(N138,6,2)*60+(RIGHT(N138,2)))-(LEFT(N138,2)*60+MID(N138,3,2)))/60),"")</f>
      </c>
      <c r="Y138" s="22">
        <f>IF((P138)&gt;0,((IF(AND(VALUE(MID(P138,6,1))=0,VALUE(LEFT(P138,1))),MID(P138,6,2)*60+(RIGHT(P138,2))+(24*60),MID(P138,6,2)*60+(RIGHT(P138,2)))-(LEFT(P138,2)*60+MID(P138,3,2)))/60),"")</f>
      </c>
      <c r="Z138" s="22">
        <f>IF((R138)&gt;0,((IF(AND(VALUE(MID(R138,6,1))=0,VALUE(LEFT(R138,1))),MID(R138,6,2)*60+(RIGHT(R138,2))+(24*60),MID(R138,6,2)*60+(RIGHT(R138,2)))-(LEFT(R138,2)*60+MID(R138,3,2)))/60),"")</f>
      </c>
      <c r="AA138" s="22">
        <f>IF((T138)&gt;0,((IF(AND(VALUE(MID(T138,6,1))=0,VALUE(LEFT(T138,1))),MID(T138,6,2)*60+(RIGHT(T138,2))+(24*60),MID(T138,6,2)*60+(RIGHT(T138,2)))-(LEFT(T138,2)*60+MID(T138,3,2)))/60),"")</f>
      </c>
      <c r="AB138" s="22">
        <f>IF((H138)&gt;0,((IF(AND(VALUE(MID(H138,6,1))=0,VALUE(LEFT(H138,1))),MID(H138,6,2)*60+(RIGHT(H138,2))+(24*60),MID(H138,6,2)*60+(RIGHT(H138,2)))-(LEFT(H138,2)*60+MID(H138,3,2)))/60),"")</f>
      </c>
      <c r="AC138" s="22">
        <f>IF((J138)&gt;0,((IF(AND(VALUE(MID(J138,6,1))=0,VALUE(LEFT(J138,1))),MID(J138,6,2)*60+(RIGHT(J138,2))+(24*60),MID(J138,6,2)*60+(RIGHT(J138,2)))-(LEFT(J138,2)*60+MID(J138,3,2)))/60),"")</f>
      </c>
    </row>
    <row r="139" spans="1:29" ht="79.5" customHeight="1">
      <c r="A139" s="13"/>
      <c r="B139" s="25"/>
      <c r="C139" s="91"/>
      <c r="D139" s="80"/>
      <c r="E139" s="14"/>
      <c r="F139" s="15"/>
      <c r="G139" s="1">
        <v>203</v>
      </c>
      <c r="H139" s="38" t="s">
        <v>48</v>
      </c>
      <c r="I139" s="39"/>
      <c r="J139" s="38" t="s">
        <v>69</v>
      </c>
      <c r="K139" s="39"/>
      <c r="L139" s="38" t="s">
        <v>49</v>
      </c>
      <c r="M139" s="39"/>
      <c r="N139" s="38" t="s">
        <v>59</v>
      </c>
      <c r="O139" s="39"/>
      <c r="P139" s="38" t="s">
        <v>33</v>
      </c>
      <c r="Q139" s="39"/>
      <c r="R139" s="38" t="s">
        <v>33</v>
      </c>
      <c r="S139" s="39"/>
      <c r="T139" s="38" t="s">
        <v>49</v>
      </c>
      <c r="U139" s="39"/>
      <c r="V139" s="16"/>
      <c r="W139" s="17">
        <f>IF(CODE(L139)&lt;65,(IF((L139)&gt;0,((IF(AND(VALUE(MID(L139,6,1))=0,VALUE(LEFT(L139,1))),MID(L139,6,2)*60+(RIGHT(L139,2))+(24*60),MID(L139,6,2)*60+(RIGHT(L139,2)))-(LEFT(L139,2)*60+MID(L139,3,2)))/60),"")),"")</f>
        <v>4</v>
      </c>
      <c r="X139" s="17">
        <f>IF(CODE(N139)&lt;65,(IF((N139)&gt;0,((IF(AND(VALUE(MID(N139,6,1))=0,VALUE(LEFT(N139,1))),MID(N139,6,2)*60+(RIGHT(N139,2))+(24*60),MID(N139,6,2)*60+(RIGHT(N139,2)))-(LEFT(N139,2)*60+MID(N139,3,2)))/60),"")),"")</f>
        <v>4</v>
      </c>
      <c r="Y139" s="17">
        <f>IF(CODE(P139)&lt;65,(IF((P139)&gt;0,((IF(AND(VALUE(MID(P139,6,1))=0,VALUE(LEFT(P139,1))),MID(P139,6,2)*60+(RIGHT(P139,2))+(24*60),MID(P139,6,2)*60+(RIGHT(P139,2)))-(LEFT(P139,2)*60+MID(P139,3,2)))/60),"")),"")</f>
      </c>
      <c r="Z139" s="17">
        <f>IF(CODE(R139)&lt;65,(IF((R139)&gt;0,((IF(AND(VALUE(MID(R139,6,1))=0,VALUE(LEFT(R139,1))),MID(R139,6,2)*60+(RIGHT(R139,2))+(24*60),MID(R139,6,2)*60+(RIGHT(R139,2)))-(LEFT(R139,2)*60+MID(R139,3,2)))/60),"")),"")</f>
      </c>
      <c r="AA139" s="17">
        <f>IF(CODE(T139)&lt;65,(IF((T139)&gt;0,((IF(AND(VALUE(MID(T139,6,1))=0,VALUE(LEFT(T139,1))),MID(T139,6,2)*60+(RIGHT(T139,2))+(24*60),MID(T139,6,2)*60+(RIGHT(T139,2)))-(LEFT(T139,2)*60+MID(T139,3,2)))/60),"")),"")</f>
        <v>4</v>
      </c>
      <c r="AB139" s="17">
        <f>IF(CODE(H139)&lt;65,(IF((H139)&gt;0,((IF(AND(VALUE(MID(H139,6,1))=0,VALUE(LEFT(H139,1))),MID(H139,6,2)*60+(RIGHT(H139,2))+(24*60),MID(H139,6,2)*60+(RIGHT(H139,2)))-(LEFT(H139,2)*60+MID(H139,3,2)))/60),"")),"")</f>
        <v>4</v>
      </c>
      <c r="AC139" s="17">
        <f>IF(CODE(J139)&lt;65,(IF((J139)&gt;0,((IF(AND(VALUE(MID(J139,6,1))=0,VALUE(LEFT(J139,1))),MID(J139,6,2)*60+(RIGHT(J139,2))+(24*60),MID(J139,6,2)*60+(RIGHT(J139,2)))-(LEFT(J139,2)*60+MID(J139,3,2)))/60),"")),"")</f>
        <v>6.5</v>
      </c>
    </row>
    <row r="140" spans="1:29" ht="79.5" customHeight="1">
      <c r="A140" s="23"/>
      <c r="B140" s="26"/>
      <c r="C140" s="92"/>
      <c r="D140" s="83"/>
      <c r="E140" s="19"/>
      <c r="F140" s="20"/>
      <c r="G140" s="2"/>
      <c r="H140" s="40"/>
      <c r="I140" s="41"/>
      <c r="J140" s="40"/>
      <c r="K140" s="41"/>
      <c r="L140" s="40"/>
      <c r="M140" s="41"/>
      <c r="N140" s="40" t="s">
        <v>58</v>
      </c>
      <c r="O140" s="41"/>
      <c r="P140" s="40"/>
      <c r="Q140" s="41"/>
      <c r="R140" s="40"/>
      <c r="S140" s="41"/>
      <c r="T140" s="40" t="s">
        <v>51</v>
      </c>
      <c r="U140" s="41"/>
      <c r="V140" s="21">
        <f>SUMIF(W139:AC140,"&gt;0")</f>
        <v>30.5</v>
      </c>
      <c r="W140" s="22">
        <f>IF((L140)&gt;0,((IF(AND(VALUE(MID(L140,6,1))=0,VALUE(LEFT(L140,1))),MID(L140,6,2)*60+(RIGHT(L140,2))+(24*60),MID(L140,6,2)*60+(RIGHT(L140,2)))-(LEFT(L140,2)*60+MID(L140,3,2)))/60),"")</f>
      </c>
      <c r="X140" s="22">
        <f>IF((N140)&gt;0,((IF(AND(VALUE(MID(N140,6,1))=0,VALUE(LEFT(N140,1))),MID(N140,6,2)*60+(RIGHT(N140,2))+(24*60),MID(N140,6,2)*60+(RIGHT(N140,2)))-(LEFT(N140,2)*60+MID(N140,3,2)))/60),"")</f>
        <v>4</v>
      </c>
      <c r="Y140" s="22">
        <f>IF((P140)&gt;0,((IF(AND(VALUE(MID(P140,6,1))=0,VALUE(LEFT(P140,1))),MID(P140,6,2)*60+(RIGHT(P140,2))+(24*60),MID(P140,6,2)*60+(RIGHT(P140,2)))-(LEFT(P140,2)*60+MID(P140,3,2)))/60),"")</f>
      </c>
      <c r="Z140" s="22">
        <f>IF((R140)&gt;0,((IF(AND(VALUE(MID(R140,6,1))=0,VALUE(LEFT(R140,1))),MID(R140,6,2)*60+(RIGHT(R140,2))+(24*60),MID(R140,6,2)*60+(RIGHT(R140,2)))-(LEFT(R140,2)*60+MID(R140,3,2)))/60),"")</f>
      </c>
      <c r="AA140" s="22">
        <f>IF((T140)&gt;0,((IF(AND(VALUE(MID(T140,6,1))=0,VALUE(LEFT(T140,1))),MID(T140,6,2)*60+(RIGHT(T140,2))+(24*60),MID(T140,6,2)*60+(RIGHT(T140,2)))-(LEFT(T140,2)*60+MID(T140,3,2)))/60),"")</f>
        <v>4</v>
      </c>
      <c r="AB140" s="22">
        <f>IF((H140)&gt;0,((IF(AND(VALUE(MID(H140,6,1))=0,VALUE(LEFT(H140,1))),MID(H140,6,2)*60+(RIGHT(H140,2))+(24*60),MID(H140,6,2)*60+(RIGHT(H140,2)))-(LEFT(H140,2)*60+MID(H140,3,2)))/60),"")</f>
      </c>
      <c r="AC140" s="22">
        <f>IF((J140)&gt;0,((IF(AND(VALUE(MID(J140,6,1))=0,VALUE(LEFT(J140,1))),MID(J140,6,2)*60+(RIGHT(J140,2))+(24*60),MID(J140,6,2)*60+(RIGHT(J140,2)))-(LEFT(J140,2)*60+MID(J140,3,2)))/60),"")</f>
      </c>
    </row>
    <row r="141" spans="1:29" ht="79.5" customHeight="1">
      <c r="A141" s="13"/>
      <c r="B141" s="25"/>
      <c r="C141" s="91"/>
      <c r="D141" s="80"/>
      <c r="E141" s="14"/>
      <c r="F141" s="15"/>
      <c r="G141" s="1">
        <v>204</v>
      </c>
      <c r="H141" s="38" t="s">
        <v>33</v>
      </c>
      <c r="I141" s="39"/>
      <c r="J141" s="38" t="s">
        <v>69</v>
      </c>
      <c r="K141" s="39"/>
      <c r="L141" s="38" t="s">
        <v>49</v>
      </c>
      <c r="M141" s="39"/>
      <c r="N141" s="38" t="s">
        <v>59</v>
      </c>
      <c r="O141" s="39"/>
      <c r="P141" s="38" t="s">
        <v>33</v>
      </c>
      <c r="Q141" s="39"/>
      <c r="R141" s="38" t="s">
        <v>48</v>
      </c>
      <c r="S141" s="39"/>
      <c r="T141" s="38" t="s">
        <v>39</v>
      </c>
      <c r="U141" s="39"/>
      <c r="V141" s="16"/>
      <c r="W141" s="17">
        <f>IF(CODE(L141)&lt;65,(IF((L141)&gt;0,((IF(AND(VALUE(MID(L141,6,1))=0,VALUE(LEFT(L141,1))),MID(L141,6,2)*60+(RIGHT(L141,2))+(24*60),MID(L141,6,2)*60+(RIGHT(L141,2)))-(LEFT(L141,2)*60+MID(L141,3,2)))/60),"")),"")</f>
        <v>4</v>
      </c>
      <c r="X141" s="17">
        <f>IF(CODE(N141)&lt;65,(IF((N141)&gt;0,((IF(AND(VALUE(MID(N141,6,1))=0,VALUE(LEFT(N141,1))),MID(N141,6,2)*60+(RIGHT(N141,2))+(24*60),MID(N141,6,2)*60+(RIGHT(N141,2)))-(LEFT(N141,2)*60+MID(N141,3,2)))/60),"")),"")</f>
        <v>4</v>
      </c>
      <c r="Y141" s="17">
        <f>IF(CODE(P141)&lt;65,(IF((P141)&gt;0,((IF(AND(VALUE(MID(P141,6,1))=0,VALUE(LEFT(P141,1))),MID(P141,6,2)*60+(RIGHT(P141,2))+(24*60),MID(P141,6,2)*60+(RIGHT(P141,2)))-(LEFT(P141,2)*60+MID(P141,3,2)))/60),"")),"")</f>
      </c>
      <c r="Z141" s="17">
        <f>IF(CODE(R141)&lt;65,(IF((R141)&gt;0,((IF(AND(VALUE(MID(R141,6,1))=0,VALUE(LEFT(R141,1))),MID(R141,6,2)*60+(RIGHT(R141,2))+(24*60),MID(R141,6,2)*60+(RIGHT(R141,2)))-(LEFT(R141,2)*60+MID(R141,3,2)))/60),"")),"")</f>
        <v>4</v>
      </c>
      <c r="AA141" s="17">
        <f>IF(CODE(T141)&lt;65,(IF((T141)&gt;0,((IF(AND(VALUE(MID(T141,6,1))=0,VALUE(LEFT(T141,1))),MID(T141,6,2)*60+(RIGHT(T141,2))+(24*60),MID(T141,6,2)*60+(RIGHT(T141,2)))-(LEFT(T141,2)*60+MID(T141,3,2)))/60),"")),"")</f>
        <v>7</v>
      </c>
      <c r="AB141" s="17">
        <f>IF(CODE(H141)&lt;65,(IF((H141)&gt;0,((IF(AND(VALUE(MID(H141,6,1))=0,VALUE(LEFT(H141,1))),MID(H141,6,2)*60+(RIGHT(H141,2))+(24*60),MID(H141,6,2)*60+(RIGHT(H141,2)))-(LEFT(H141,2)*60+MID(H141,3,2)))/60),"")),"")</f>
      </c>
      <c r="AC141" s="17">
        <f>IF(CODE(J141)&lt;65,(IF((J141)&gt;0,((IF(AND(VALUE(MID(J141,6,1))=0,VALUE(LEFT(J141,1))),MID(J141,6,2)*60+(RIGHT(J141,2))+(24*60),MID(J141,6,2)*60+(RIGHT(J141,2)))-(LEFT(J141,2)*60+MID(J141,3,2)))/60),"")),"")</f>
        <v>6.5</v>
      </c>
    </row>
    <row r="142" spans="1:29" ht="79.5" customHeight="1">
      <c r="A142" s="23"/>
      <c r="B142" s="26"/>
      <c r="C142" s="92"/>
      <c r="D142" s="83"/>
      <c r="E142" s="19"/>
      <c r="F142" s="20"/>
      <c r="G142" s="2"/>
      <c r="H142" s="40"/>
      <c r="I142" s="41"/>
      <c r="J142" s="40"/>
      <c r="K142" s="41"/>
      <c r="L142" s="40"/>
      <c r="M142" s="41"/>
      <c r="N142" s="40"/>
      <c r="O142" s="41"/>
      <c r="P142" s="40"/>
      <c r="Q142" s="41"/>
      <c r="R142" s="40"/>
      <c r="S142" s="41"/>
      <c r="T142" s="40"/>
      <c r="U142" s="41"/>
      <c r="V142" s="21">
        <f>SUMIF(W141:AC142,"&gt;0")</f>
        <v>25.5</v>
      </c>
      <c r="W142" s="22">
        <f>IF((L142)&gt;0,((IF(AND(VALUE(MID(L142,6,1))=0,VALUE(LEFT(L142,1))),MID(L142,6,2)*60+(RIGHT(L142,2))+(24*60),MID(L142,6,2)*60+(RIGHT(L142,2)))-(LEFT(L142,2)*60+MID(L142,3,2)))/60),"")</f>
      </c>
      <c r="X142" s="22">
        <f>IF((N142)&gt;0,((IF(AND(VALUE(MID(N142,6,1))=0,VALUE(LEFT(N142,1))),MID(N142,6,2)*60+(RIGHT(N142,2))+(24*60),MID(N142,6,2)*60+(RIGHT(N142,2)))-(LEFT(N142,2)*60+MID(N142,3,2)))/60),"")</f>
      </c>
      <c r="Y142" s="22">
        <f>IF((P142)&gt;0,((IF(AND(VALUE(MID(P142,6,1))=0,VALUE(LEFT(P142,1))),MID(P142,6,2)*60+(RIGHT(P142,2))+(24*60),MID(P142,6,2)*60+(RIGHT(P142,2)))-(LEFT(P142,2)*60+MID(P142,3,2)))/60),"")</f>
      </c>
      <c r="Z142" s="22">
        <f>IF((R142)&gt;0,((IF(AND(VALUE(MID(R142,6,1))=0,VALUE(LEFT(R142,1))),MID(R142,6,2)*60+(RIGHT(R142,2))+(24*60),MID(R142,6,2)*60+(RIGHT(R142,2)))-(LEFT(R142,2)*60+MID(R142,3,2)))/60),"")</f>
      </c>
      <c r="AA142" s="22">
        <f>IF((T142)&gt;0,((IF(AND(VALUE(MID(T142,6,1))=0,VALUE(LEFT(T142,1))),MID(T142,6,2)*60+(RIGHT(T142,2))+(24*60),MID(T142,6,2)*60+(RIGHT(T142,2)))-(LEFT(T142,2)*60+MID(T142,3,2)))/60),"")</f>
      </c>
      <c r="AB142" s="22">
        <f>IF((H142)&gt;0,((IF(AND(VALUE(MID(H142,6,1))=0,VALUE(LEFT(H142,1))),MID(H142,6,2)*60+(RIGHT(H142,2))+(24*60),MID(H142,6,2)*60+(RIGHT(H142,2)))-(LEFT(H142,2)*60+MID(H142,3,2)))/60),"")</f>
      </c>
      <c r="AC142" s="22">
        <f>IF((J142)&gt;0,((IF(AND(VALUE(MID(J142,6,1))=0,VALUE(LEFT(J142,1))),MID(J142,6,2)*60+(RIGHT(J142,2))+(24*60),MID(J142,6,2)*60+(RIGHT(J142,2)))-(LEFT(J142,2)*60+MID(J142,3,2)))/60),"")</f>
      </c>
    </row>
    <row r="143" spans="1:29" ht="79.5" customHeight="1">
      <c r="A143" s="13"/>
      <c r="B143" s="25"/>
      <c r="C143" s="91"/>
      <c r="D143" s="80"/>
      <c r="E143" s="14"/>
      <c r="F143" s="15"/>
      <c r="G143" s="1">
        <v>205</v>
      </c>
      <c r="H143" s="38" t="s">
        <v>49</v>
      </c>
      <c r="I143" s="39"/>
      <c r="J143" s="38" t="s">
        <v>48</v>
      </c>
      <c r="K143" s="39"/>
      <c r="L143" s="38" t="s">
        <v>49</v>
      </c>
      <c r="M143" s="39"/>
      <c r="N143" s="38" t="s">
        <v>30</v>
      </c>
      <c r="O143" s="39"/>
      <c r="P143" s="38" t="s">
        <v>30</v>
      </c>
      <c r="Q143" s="39"/>
      <c r="R143" s="38" t="s">
        <v>33</v>
      </c>
      <c r="S143" s="39"/>
      <c r="T143" s="38" t="s">
        <v>33</v>
      </c>
      <c r="U143" s="39"/>
      <c r="V143" s="16"/>
      <c r="W143" s="17">
        <f>IF(CODE(L143)&lt;65,(IF((L143)&gt;0,((IF(AND(VALUE(MID(L143,6,1))=0,VALUE(LEFT(L143,1))),MID(L143,6,2)*60+(RIGHT(L143,2))+(24*60),MID(L143,6,2)*60+(RIGHT(L143,2)))-(LEFT(L143,2)*60+MID(L143,3,2)))/60),"")),"")</f>
        <v>4</v>
      </c>
      <c r="X143" s="17">
        <f>IF(CODE(N143)&lt;65,(IF((N143)&gt;0,((IF(AND(VALUE(MID(N143,6,1))=0,VALUE(LEFT(N143,1))),MID(N143,6,2)*60+(RIGHT(N143,2))+(24*60),MID(N143,6,2)*60+(RIGHT(N143,2)))-(LEFT(N143,2)*60+MID(N143,3,2)))/60),"")),"")</f>
        <v>7</v>
      </c>
      <c r="Y143" s="17">
        <f>IF(CODE(P143)&lt;65,(IF((P143)&gt;0,((IF(AND(VALUE(MID(P143,6,1))=0,VALUE(LEFT(P143,1))),MID(P143,6,2)*60+(RIGHT(P143,2))+(24*60),MID(P143,6,2)*60+(RIGHT(P143,2)))-(LEFT(P143,2)*60+MID(P143,3,2)))/60),"")),"")</f>
        <v>7</v>
      </c>
      <c r="Z143" s="17">
        <f>IF(CODE(R143)&lt;65,(IF((R143)&gt;0,((IF(AND(VALUE(MID(R143,6,1))=0,VALUE(LEFT(R143,1))),MID(R143,6,2)*60+(RIGHT(R143,2))+(24*60),MID(R143,6,2)*60+(RIGHT(R143,2)))-(LEFT(R143,2)*60+MID(R143,3,2)))/60),"")),"")</f>
      </c>
      <c r="AA143" s="17">
        <f>IF(CODE(T143)&lt;65,(IF((T143)&gt;0,((IF(AND(VALUE(MID(T143,6,1))=0,VALUE(LEFT(T143,1))),MID(T143,6,2)*60+(RIGHT(T143,2))+(24*60),MID(T143,6,2)*60+(RIGHT(T143,2)))-(LEFT(T143,2)*60+MID(T143,3,2)))/60),"")),"")</f>
      </c>
      <c r="AB143" s="17">
        <f>IF(CODE(H143)&lt;65,(IF((H143)&gt;0,((IF(AND(VALUE(MID(H143,6,1))=0,VALUE(LEFT(H143,1))),MID(H143,6,2)*60+(RIGHT(H143,2))+(24*60),MID(H143,6,2)*60+(RIGHT(H143,2)))-(LEFT(H143,2)*60+MID(H143,3,2)))/60),"")),"")</f>
        <v>4</v>
      </c>
      <c r="AC143" s="17">
        <f>IF(CODE(J143)&lt;65,(IF((J143)&gt;0,((IF(AND(VALUE(MID(J143,6,1))=0,VALUE(LEFT(J143,1))),MID(J143,6,2)*60+(RIGHT(J143,2))+(24*60),MID(J143,6,2)*60+(RIGHT(J143,2)))-(LEFT(J143,2)*60+MID(J143,3,2)))/60),"")),"")</f>
        <v>4</v>
      </c>
    </row>
    <row r="144" spans="1:29" ht="79.5" customHeight="1">
      <c r="A144" s="23"/>
      <c r="B144" s="26"/>
      <c r="C144" s="92"/>
      <c r="D144" s="83"/>
      <c r="E144" s="19"/>
      <c r="F144" s="20"/>
      <c r="G144" s="2"/>
      <c r="H144" s="40"/>
      <c r="I144" s="41"/>
      <c r="J144" s="40"/>
      <c r="K144" s="41"/>
      <c r="L144" s="40"/>
      <c r="M144" s="41"/>
      <c r="N144" s="40"/>
      <c r="O144" s="41"/>
      <c r="P144" s="40"/>
      <c r="Q144" s="41"/>
      <c r="R144" s="40"/>
      <c r="S144" s="41"/>
      <c r="T144" s="40"/>
      <c r="U144" s="41"/>
      <c r="V144" s="21">
        <f>SUMIF(W143:AC144,"&gt;0")</f>
        <v>26</v>
      </c>
      <c r="W144" s="22">
        <f>IF((L144)&gt;0,((IF(AND(VALUE(MID(L144,6,1))=0,VALUE(LEFT(L144,1))),MID(L144,6,2)*60+(RIGHT(L144,2))+(24*60),MID(L144,6,2)*60+(RIGHT(L144,2)))-(LEFT(L144,2)*60+MID(L144,3,2)))/60),"")</f>
      </c>
      <c r="X144" s="22">
        <f>IF((N144)&gt;0,((IF(AND(VALUE(MID(N144,6,1))=0,VALUE(LEFT(N144,1))),MID(N144,6,2)*60+(RIGHT(N144,2))+(24*60),MID(N144,6,2)*60+(RIGHT(N144,2)))-(LEFT(N144,2)*60+MID(N144,3,2)))/60),"")</f>
      </c>
      <c r="Y144" s="22">
        <f>IF((P144)&gt;0,((IF(AND(VALUE(MID(P144,6,1))=0,VALUE(LEFT(P144,1))),MID(P144,6,2)*60+(RIGHT(P144,2))+(24*60),MID(P144,6,2)*60+(RIGHT(P144,2)))-(LEFT(P144,2)*60+MID(P144,3,2)))/60),"")</f>
      </c>
      <c r="Z144" s="22">
        <f>IF((R144)&gt;0,((IF(AND(VALUE(MID(R144,6,1))=0,VALUE(LEFT(R144,1))),MID(R144,6,2)*60+(RIGHT(R144,2))+(24*60),MID(R144,6,2)*60+(RIGHT(R144,2)))-(LEFT(R144,2)*60+MID(R144,3,2)))/60),"")</f>
      </c>
      <c r="AA144" s="22">
        <f>IF((T144)&gt;0,((IF(AND(VALUE(MID(T144,6,1))=0,VALUE(LEFT(T144,1))),MID(T144,6,2)*60+(RIGHT(T144,2))+(24*60),MID(T144,6,2)*60+(RIGHT(T144,2)))-(LEFT(T144,2)*60+MID(T144,3,2)))/60),"")</f>
      </c>
      <c r="AB144" s="22">
        <f>IF((H144)&gt;0,((IF(AND(VALUE(MID(H144,6,1))=0,VALUE(LEFT(H144,1))),MID(H144,6,2)*60+(RIGHT(H144,2))+(24*60),MID(H144,6,2)*60+(RIGHT(H144,2)))-(LEFT(H144,2)*60+MID(H144,3,2)))/60),"")</f>
      </c>
      <c r="AC144" s="22">
        <f>IF((J144)&gt;0,((IF(AND(VALUE(MID(J144,6,1))=0,VALUE(LEFT(J144,1))),MID(J144,6,2)*60+(RIGHT(J144,2))+(24*60),MID(J144,6,2)*60+(RIGHT(J144,2)))-(LEFT(J144,2)*60+MID(J144,3,2)))/60),"")</f>
      </c>
    </row>
    <row r="145" spans="1:29" ht="79.5" customHeight="1">
      <c r="A145" s="13"/>
      <c r="B145" s="25"/>
      <c r="C145" s="91"/>
      <c r="D145" s="80"/>
      <c r="E145" s="14"/>
      <c r="F145" s="15"/>
      <c r="G145" s="1">
        <v>206</v>
      </c>
      <c r="H145" s="38" t="s">
        <v>49</v>
      </c>
      <c r="I145" s="39"/>
      <c r="J145" s="38" t="s">
        <v>48</v>
      </c>
      <c r="K145" s="39"/>
      <c r="L145" s="38" t="s">
        <v>49</v>
      </c>
      <c r="M145" s="39"/>
      <c r="N145" s="38" t="s">
        <v>33</v>
      </c>
      <c r="O145" s="39"/>
      <c r="P145" s="38" t="s">
        <v>33</v>
      </c>
      <c r="Q145" s="39"/>
      <c r="R145" s="38" t="s">
        <v>48</v>
      </c>
      <c r="S145" s="39"/>
      <c r="T145" s="38" t="s">
        <v>49</v>
      </c>
      <c r="U145" s="39"/>
      <c r="V145" s="16"/>
      <c r="W145" s="17">
        <f>IF(CODE(L145)&lt;65,(IF((L145)&gt;0,((IF(AND(VALUE(MID(L145,6,1))=0,VALUE(LEFT(L145,1))),MID(L145,6,2)*60+(RIGHT(L145,2))+(24*60),MID(L145,6,2)*60+(RIGHT(L145,2)))-(LEFT(L145,2)*60+MID(L145,3,2)))/60),"")),"")</f>
        <v>4</v>
      </c>
      <c r="X145" s="17">
        <f>IF(CODE(N145)&lt;65,(IF((N145)&gt;0,((IF(AND(VALUE(MID(N145,6,1))=0,VALUE(LEFT(N145,1))),MID(N145,6,2)*60+(RIGHT(N145,2))+(24*60),MID(N145,6,2)*60+(RIGHT(N145,2)))-(LEFT(N145,2)*60+MID(N145,3,2)))/60),"")),"")</f>
      </c>
      <c r="Y145" s="17">
        <f>IF(CODE(P145)&lt;65,(IF((P145)&gt;0,((IF(AND(VALUE(MID(P145,6,1))=0,VALUE(LEFT(P145,1))),MID(P145,6,2)*60+(RIGHT(P145,2))+(24*60),MID(P145,6,2)*60+(RIGHT(P145,2)))-(LEFT(P145,2)*60+MID(P145,3,2)))/60),"")),"")</f>
      </c>
      <c r="Z145" s="17">
        <f>IF(CODE(R145)&lt;65,(IF((R145)&gt;0,((IF(AND(VALUE(MID(R145,6,1))=0,VALUE(LEFT(R145,1))),MID(R145,6,2)*60+(RIGHT(R145,2))+(24*60),MID(R145,6,2)*60+(RIGHT(R145,2)))-(LEFT(R145,2)*60+MID(R145,3,2)))/60),"")),"")</f>
        <v>4</v>
      </c>
      <c r="AA145" s="17">
        <f>IF(CODE(T145)&lt;65,(IF((T145)&gt;0,((IF(AND(VALUE(MID(T145,6,1))=0,VALUE(LEFT(T145,1))),MID(T145,6,2)*60+(RIGHT(T145,2))+(24*60),MID(T145,6,2)*60+(RIGHT(T145,2)))-(LEFT(T145,2)*60+MID(T145,3,2)))/60),"")),"")</f>
        <v>4</v>
      </c>
      <c r="AB145" s="17">
        <f>IF(CODE(H145)&lt;65,(IF((H145)&gt;0,((IF(AND(VALUE(MID(H145,6,1))=0,VALUE(LEFT(H145,1))),MID(H145,6,2)*60+(RIGHT(H145,2))+(24*60),MID(H145,6,2)*60+(RIGHT(H145,2)))-(LEFT(H145,2)*60+MID(H145,3,2)))/60),"")),"")</f>
        <v>4</v>
      </c>
      <c r="AC145" s="17">
        <f>IF(CODE(J145)&lt;65,(IF((J145)&gt;0,((IF(AND(VALUE(MID(J145,6,1))=0,VALUE(LEFT(J145,1))),MID(J145,6,2)*60+(RIGHT(J145,2))+(24*60),MID(J145,6,2)*60+(RIGHT(J145,2)))-(LEFT(J145,2)*60+MID(J145,3,2)))/60),"")),"")</f>
        <v>4</v>
      </c>
    </row>
    <row r="146" spans="1:29" ht="79.5" customHeight="1">
      <c r="A146" s="23"/>
      <c r="B146" s="26"/>
      <c r="C146" s="92"/>
      <c r="D146" s="83"/>
      <c r="E146" s="19"/>
      <c r="F146" s="20"/>
      <c r="G146" s="2"/>
      <c r="H146" s="40" t="s">
        <v>51</v>
      </c>
      <c r="I146" s="41"/>
      <c r="J146" s="40"/>
      <c r="K146" s="41"/>
      <c r="L146" s="40"/>
      <c r="M146" s="41"/>
      <c r="N146" s="40"/>
      <c r="O146" s="41"/>
      <c r="P146" s="40"/>
      <c r="Q146" s="41"/>
      <c r="R146" s="40"/>
      <c r="S146" s="41"/>
      <c r="T146" s="40" t="s">
        <v>51</v>
      </c>
      <c r="U146" s="41"/>
      <c r="V146" s="21">
        <f>SUMIF(W145:AC146,"&gt;0")</f>
        <v>28</v>
      </c>
      <c r="W146" s="22">
        <f>IF((L146)&gt;0,((IF(AND(VALUE(MID(L146,6,1))=0,VALUE(LEFT(L146,1))),MID(L146,6,2)*60+(RIGHT(L146,2))+(24*60),MID(L146,6,2)*60+(RIGHT(L146,2)))-(LEFT(L146,2)*60+MID(L146,3,2)))/60),"")</f>
      </c>
      <c r="X146" s="22">
        <f>IF((N146)&gt;0,((IF(AND(VALUE(MID(N146,6,1))=0,VALUE(LEFT(N146,1))),MID(N146,6,2)*60+(RIGHT(N146,2))+(24*60),MID(N146,6,2)*60+(RIGHT(N146,2)))-(LEFT(N146,2)*60+MID(N146,3,2)))/60),"")</f>
      </c>
      <c r="Y146" s="22">
        <f>IF((P146)&gt;0,((IF(AND(VALUE(MID(P146,6,1))=0,VALUE(LEFT(P146,1))),MID(P146,6,2)*60+(RIGHT(P146,2))+(24*60),MID(P146,6,2)*60+(RIGHT(P146,2)))-(LEFT(P146,2)*60+MID(P146,3,2)))/60),"")</f>
      </c>
      <c r="Z146" s="22">
        <f>IF((R146)&gt;0,((IF(AND(VALUE(MID(R146,6,1))=0,VALUE(LEFT(R146,1))),MID(R146,6,2)*60+(RIGHT(R146,2))+(24*60),MID(R146,6,2)*60+(RIGHT(R146,2)))-(LEFT(R146,2)*60+MID(R146,3,2)))/60),"")</f>
      </c>
      <c r="AA146" s="22">
        <f>IF((T146)&gt;0,((IF(AND(VALUE(MID(T146,6,1))=0,VALUE(LEFT(T146,1))),MID(T146,6,2)*60+(RIGHT(T146,2))+(24*60),MID(T146,6,2)*60+(RIGHT(T146,2)))-(LEFT(T146,2)*60+MID(T146,3,2)))/60),"")</f>
        <v>4</v>
      </c>
      <c r="AB146" s="22">
        <f>IF((H146)&gt;0,((IF(AND(VALUE(MID(H146,6,1))=0,VALUE(LEFT(H146,1))),MID(H146,6,2)*60+(RIGHT(H146,2))+(24*60),MID(H146,6,2)*60+(RIGHT(H146,2)))-(LEFT(H146,2)*60+MID(H146,3,2)))/60),"")</f>
        <v>4</v>
      </c>
      <c r="AC146" s="22">
        <f>IF((J146)&gt;0,((IF(AND(VALUE(MID(J146,6,1))=0,VALUE(LEFT(J146,1))),MID(J146,6,2)*60+(RIGHT(J146,2))+(24*60),MID(J146,6,2)*60+(RIGHT(J146,2)))-(LEFT(J146,2)*60+MID(J146,3,2)))/60),"")</f>
      </c>
    </row>
    <row r="147" spans="1:29" ht="79.5" customHeight="1">
      <c r="A147" s="13"/>
      <c r="B147" s="25"/>
      <c r="C147" s="91"/>
      <c r="D147" s="80"/>
      <c r="E147" s="14"/>
      <c r="F147" s="15"/>
      <c r="G147" s="1">
        <v>207</v>
      </c>
      <c r="H147" s="38" t="s">
        <v>47</v>
      </c>
      <c r="I147" s="39"/>
      <c r="J147" s="38" t="s">
        <v>48</v>
      </c>
      <c r="K147" s="39"/>
      <c r="L147" s="38" t="s">
        <v>49</v>
      </c>
      <c r="M147" s="39"/>
      <c r="N147" s="38" t="s">
        <v>33</v>
      </c>
      <c r="O147" s="39"/>
      <c r="P147" s="38" t="s">
        <v>33</v>
      </c>
      <c r="Q147" s="39"/>
      <c r="R147" s="38" t="s">
        <v>48</v>
      </c>
      <c r="S147" s="39"/>
      <c r="T147" s="38" t="s">
        <v>109</v>
      </c>
      <c r="U147" s="39"/>
      <c r="V147" s="16"/>
      <c r="W147" s="17">
        <f>IF(CODE(L147)&lt;65,(IF((L147)&gt;0,((IF(AND(VALUE(MID(L147,6,1))=0,VALUE(LEFT(L147,1))),MID(L147,6,2)*60+(RIGHT(L147,2))+(24*60),MID(L147,6,2)*60+(RIGHT(L147,2)))-(LEFT(L147,2)*60+MID(L147,3,2)))/60),"")),"")</f>
        <v>4</v>
      </c>
      <c r="X147" s="17">
        <f>IF(CODE(N147)&lt;65,(IF((N147)&gt;0,((IF(AND(VALUE(MID(N147,6,1))=0,VALUE(LEFT(N147,1))),MID(N147,6,2)*60+(RIGHT(N147,2))+(24*60),MID(N147,6,2)*60+(RIGHT(N147,2)))-(LEFT(N147,2)*60+MID(N147,3,2)))/60),"")),"")</f>
      </c>
      <c r="Y147" s="17">
        <f>IF(CODE(P147)&lt;65,(IF((P147)&gt;0,((IF(AND(VALUE(MID(P147,6,1))=0,VALUE(LEFT(P147,1))),MID(P147,6,2)*60+(RIGHT(P147,2))+(24*60),MID(P147,6,2)*60+(RIGHT(P147,2)))-(LEFT(P147,2)*60+MID(P147,3,2)))/60),"")),"")</f>
      </c>
      <c r="Z147" s="17">
        <f>IF(CODE(R147)&lt;65,(IF((R147)&gt;0,((IF(AND(VALUE(MID(R147,6,1))=0,VALUE(LEFT(R147,1))),MID(R147,6,2)*60+(RIGHT(R147,2))+(24*60),MID(R147,6,2)*60+(RIGHT(R147,2)))-(LEFT(R147,2)*60+MID(R147,3,2)))/60),"")),"")</f>
        <v>4</v>
      </c>
      <c r="AA147" s="17">
        <f>IF(CODE(T147)&lt;65,(IF((T147)&gt;0,((IF(AND(VALUE(MID(T147,6,1))=0,VALUE(LEFT(T147,1))),MID(T147,6,2)*60+(RIGHT(T147,2))+(24*60),MID(T147,6,2)*60+(RIGHT(T147,2)))-(LEFT(T147,2)*60+MID(T147,3,2)))/60),"")),"")</f>
        <v>7</v>
      </c>
      <c r="AB147" s="17">
        <f>IF(CODE(H147)&lt;65,(IF((H147)&gt;0,((IF(AND(VALUE(MID(H147,6,1))=0,VALUE(LEFT(H147,1))),MID(H147,6,2)*60+(RIGHT(H147,2))+(24*60),MID(H147,6,2)*60+(RIGHT(H147,2)))-(LEFT(H147,2)*60+MID(H147,3,2)))/60),"")),"")</f>
        <v>4</v>
      </c>
      <c r="AC147" s="17">
        <f>IF(CODE(J147)&lt;65,(IF((J147)&gt;0,((IF(AND(VALUE(MID(J147,6,1))=0,VALUE(LEFT(J147,1))),MID(J147,6,2)*60+(RIGHT(J147,2))+(24*60),MID(J147,6,2)*60+(RIGHT(J147,2)))-(LEFT(J147,2)*60+MID(J147,3,2)))/60),"")),"")</f>
        <v>4</v>
      </c>
    </row>
    <row r="148" spans="1:29" ht="79.5" customHeight="1">
      <c r="A148" s="23"/>
      <c r="B148" s="26"/>
      <c r="C148" s="92"/>
      <c r="D148" s="83"/>
      <c r="E148" s="19"/>
      <c r="F148" s="20"/>
      <c r="G148" s="2"/>
      <c r="H148" s="40"/>
      <c r="I148" s="41"/>
      <c r="J148" s="40"/>
      <c r="K148" s="41"/>
      <c r="L148" s="40"/>
      <c r="M148" s="41"/>
      <c r="N148" s="40"/>
      <c r="O148" s="41"/>
      <c r="P148" s="40"/>
      <c r="Q148" s="41"/>
      <c r="R148" s="40"/>
      <c r="S148" s="41"/>
      <c r="T148" s="40"/>
      <c r="U148" s="41"/>
      <c r="V148" s="21">
        <f>SUMIF(W147:AC148,"&gt;0")</f>
        <v>23</v>
      </c>
      <c r="W148" s="22">
        <f>IF((L148)&gt;0,((IF(AND(VALUE(MID(L148,6,1))=0,VALUE(LEFT(L148,1))),MID(L148,6,2)*60+(RIGHT(L148,2))+(24*60),MID(L148,6,2)*60+(RIGHT(L148,2)))-(LEFT(L148,2)*60+MID(L148,3,2)))/60),"")</f>
      </c>
      <c r="X148" s="22">
        <f>IF((N148)&gt;0,((IF(AND(VALUE(MID(N148,6,1))=0,VALUE(LEFT(N148,1))),MID(N148,6,2)*60+(RIGHT(N148,2))+(24*60),MID(N148,6,2)*60+(RIGHT(N148,2)))-(LEFT(N148,2)*60+MID(N148,3,2)))/60),"")</f>
      </c>
      <c r="Y148" s="22">
        <f>IF((P148)&gt;0,((IF(AND(VALUE(MID(P148,6,1))=0,VALUE(LEFT(P148,1))),MID(P148,6,2)*60+(RIGHT(P148,2))+(24*60),MID(P148,6,2)*60+(RIGHT(P148,2)))-(LEFT(P148,2)*60+MID(P148,3,2)))/60),"")</f>
      </c>
      <c r="Z148" s="22">
        <f>IF((R148)&gt;0,((IF(AND(VALUE(MID(R148,6,1))=0,VALUE(LEFT(R148,1))),MID(R148,6,2)*60+(RIGHT(R148,2))+(24*60),MID(R148,6,2)*60+(RIGHT(R148,2)))-(LEFT(R148,2)*60+MID(R148,3,2)))/60),"")</f>
      </c>
      <c r="AA148" s="22">
        <f>IF((T148)&gt;0,((IF(AND(VALUE(MID(T148,6,1))=0,VALUE(LEFT(T148,1))),MID(T148,6,2)*60+(RIGHT(T148,2))+(24*60),MID(T148,6,2)*60+(RIGHT(T148,2)))-(LEFT(T148,2)*60+MID(T148,3,2)))/60),"")</f>
      </c>
      <c r="AB148" s="22">
        <f>IF((H148)&gt;0,((IF(AND(VALUE(MID(H148,6,1))=0,VALUE(LEFT(H148,1))),MID(H148,6,2)*60+(RIGHT(H148,2))+(24*60),MID(H148,6,2)*60+(RIGHT(H148,2)))-(LEFT(H148,2)*60+MID(H148,3,2)))/60),"")</f>
      </c>
      <c r="AC148" s="22">
        <f>IF((J148)&gt;0,((IF(AND(VALUE(MID(J148,6,1))=0,VALUE(LEFT(J148,1))),MID(J148,6,2)*60+(RIGHT(J148,2))+(24*60),MID(J148,6,2)*60+(RIGHT(J148,2)))-(LEFT(J148,2)*60+MID(J148,3,2)))/60),"")</f>
      </c>
    </row>
    <row r="149" spans="1:29" ht="79.5" customHeight="1">
      <c r="A149" s="13"/>
      <c r="B149" s="25"/>
      <c r="C149" s="91"/>
      <c r="D149" s="80"/>
      <c r="E149" s="14"/>
      <c r="F149" s="15"/>
      <c r="G149" s="1">
        <v>208</v>
      </c>
      <c r="H149" s="38" t="s">
        <v>33</v>
      </c>
      <c r="I149" s="39"/>
      <c r="J149" s="38" t="s">
        <v>33</v>
      </c>
      <c r="K149" s="39"/>
      <c r="L149" s="38" t="s">
        <v>49</v>
      </c>
      <c r="M149" s="39"/>
      <c r="N149" s="38" t="s">
        <v>39</v>
      </c>
      <c r="O149" s="39"/>
      <c r="P149" s="38" t="s">
        <v>39</v>
      </c>
      <c r="Q149" s="39"/>
      <c r="R149" s="38" t="s">
        <v>48</v>
      </c>
      <c r="S149" s="39"/>
      <c r="T149" s="38" t="s">
        <v>49</v>
      </c>
      <c r="U149" s="39"/>
      <c r="V149" s="16"/>
      <c r="W149" s="17">
        <f>IF(CODE(L149)&lt;65,(IF((L149)&gt;0,((IF(AND(VALUE(MID(L149,6,1))=0,VALUE(LEFT(L149,1))),MID(L149,6,2)*60+(RIGHT(L149,2))+(24*60),MID(L149,6,2)*60+(RIGHT(L149,2)))-(LEFT(L149,2)*60+MID(L149,3,2)))/60),"")),"")</f>
        <v>4</v>
      </c>
      <c r="X149" s="17">
        <f>IF(CODE(N149)&lt;65,(IF((N149)&gt;0,((IF(AND(VALUE(MID(N149,6,1))=0,VALUE(LEFT(N149,1))),MID(N149,6,2)*60+(RIGHT(N149,2))+(24*60),MID(N149,6,2)*60+(RIGHT(N149,2)))-(LEFT(N149,2)*60+MID(N149,3,2)))/60),"")),"")</f>
        <v>7</v>
      </c>
      <c r="Y149" s="17">
        <f>IF(CODE(P149)&lt;65,(IF((P149)&gt;0,((IF(AND(VALUE(MID(P149,6,1))=0,VALUE(LEFT(P149,1))),MID(P149,6,2)*60+(RIGHT(P149,2))+(24*60),MID(P149,6,2)*60+(RIGHT(P149,2)))-(LEFT(P149,2)*60+MID(P149,3,2)))/60),"")),"")</f>
        <v>7</v>
      </c>
      <c r="Z149" s="17">
        <f>IF(CODE(R149)&lt;65,(IF((R149)&gt;0,((IF(AND(VALUE(MID(R149,6,1))=0,VALUE(LEFT(R149,1))),MID(R149,6,2)*60+(RIGHT(R149,2))+(24*60),MID(R149,6,2)*60+(RIGHT(R149,2)))-(LEFT(R149,2)*60+MID(R149,3,2)))/60),"")),"")</f>
        <v>4</v>
      </c>
      <c r="AA149" s="17">
        <f>IF(CODE(T149)&lt;65,(IF((T149)&gt;0,((IF(AND(VALUE(MID(T149,6,1))=0,VALUE(LEFT(T149,1))),MID(T149,6,2)*60+(RIGHT(T149,2))+(24*60),MID(T149,6,2)*60+(RIGHT(T149,2)))-(LEFT(T149,2)*60+MID(T149,3,2)))/60),"")),"")</f>
        <v>4</v>
      </c>
      <c r="AB149" s="17">
        <f>IF(CODE(H149)&lt;65,(IF((H149)&gt;0,((IF(AND(VALUE(MID(H149,6,1))=0,VALUE(LEFT(H149,1))),MID(H149,6,2)*60+(RIGHT(H149,2))+(24*60),MID(H149,6,2)*60+(RIGHT(H149,2)))-(LEFT(H149,2)*60+MID(H149,3,2)))/60),"")),"")</f>
      </c>
      <c r="AC149" s="17">
        <f>IF(CODE(J149)&lt;65,(IF((J149)&gt;0,((IF(AND(VALUE(MID(J149,6,1))=0,VALUE(LEFT(J149,1))),MID(J149,6,2)*60+(RIGHT(J149,2))+(24*60),MID(J149,6,2)*60+(RIGHT(J149,2)))-(LEFT(J149,2)*60+MID(J149,3,2)))/60),"")),"")</f>
      </c>
    </row>
    <row r="150" spans="1:29" ht="79.5" customHeight="1">
      <c r="A150" s="23"/>
      <c r="B150" s="26"/>
      <c r="C150" s="92"/>
      <c r="D150" s="83"/>
      <c r="E150" s="19"/>
      <c r="F150" s="20"/>
      <c r="G150" s="2"/>
      <c r="H150" s="40"/>
      <c r="I150" s="41"/>
      <c r="J150" s="40"/>
      <c r="K150" s="41"/>
      <c r="L150" s="40"/>
      <c r="M150" s="41"/>
      <c r="N150" s="40"/>
      <c r="O150" s="41"/>
      <c r="P150" s="40"/>
      <c r="Q150" s="41"/>
      <c r="R150" s="40"/>
      <c r="S150" s="41"/>
      <c r="T150" s="40"/>
      <c r="U150" s="41"/>
      <c r="V150" s="21">
        <f>SUMIF(W149:AC150,"&gt;0")</f>
        <v>26</v>
      </c>
      <c r="W150" s="22">
        <f>IF((L150)&gt;0,((IF(AND(VALUE(MID(L150,6,1))=0,VALUE(LEFT(L150,1))),MID(L150,6,2)*60+(RIGHT(L150,2))+(24*60),MID(L150,6,2)*60+(RIGHT(L150,2)))-(LEFT(L150,2)*60+MID(L150,3,2)))/60),"")</f>
      </c>
      <c r="X150" s="22">
        <f>IF((N150)&gt;0,((IF(AND(VALUE(MID(N150,6,1))=0,VALUE(LEFT(N150,1))),MID(N150,6,2)*60+(RIGHT(N150,2))+(24*60),MID(N150,6,2)*60+(RIGHT(N150,2)))-(LEFT(N150,2)*60+MID(N150,3,2)))/60),"")</f>
      </c>
      <c r="Y150" s="22">
        <f>IF((P150)&gt;0,((IF(AND(VALUE(MID(P150,6,1))=0,VALUE(LEFT(P150,1))),MID(P150,6,2)*60+(RIGHT(P150,2))+(24*60),MID(P150,6,2)*60+(RIGHT(P150,2)))-(LEFT(P150,2)*60+MID(P150,3,2)))/60),"")</f>
      </c>
      <c r="Z150" s="22">
        <f>IF((R150)&gt;0,((IF(AND(VALUE(MID(R150,6,1))=0,VALUE(LEFT(R150,1))),MID(R150,6,2)*60+(RIGHT(R150,2))+(24*60),MID(R150,6,2)*60+(RIGHT(R150,2)))-(LEFT(R150,2)*60+MID(R150,3,2)))/60),"")</f>
      </c>
      <c r="AA150" s="22">
        <f>IF((T150)&gt;0,((IF(AND(VALUE(MID(T150,6,1))=0,VALUE(LEFT(T150,1))),MID(T150,6,2)*60+(RIGHT(T150,2))+(24*60),MID(T150,6,2)*60+(RIGHT(T150,2)))-(LEFT(T150,2)*60+MID(T150,3,2)))/60),"")</f>
      </c>
      <c r="AB150" s="22">
        <f>IF((H150)&gt;0,((IF(AND(VALUE(MID(H150,6,1))=0,VALUE(LEFT(H150,1))),MID(H150,6,2)*60+(RIGHT(H150,2))+(24*60),MID(H150,6,2)*60+(RIGHT(H150,2)))-(LEFT(H150,2)*60+MID(H150,3,2)))/60),"")</f>
      </c>
      <c r="AC150" s="22">
        <f>IF((J150)&gt;0,((IF(AND(VALUE(MID(J150,6,1))=0,VALUE(LEFT(J150,1))),MID(J150,6,2)*60+(RIGHT(J150,2))+(24*60),MID(J150,6,2)*60+(RIGHT(J150,2)))-(LEFT(J150,2)*60+MID(J150,3,2)))/60),"")</f>
      </c>
    </row>
    <row r="151" spans="1:29" ht="79.5" customHeight="1">
      <c r="A151" s="13"/>
      <c r="B151" s="25"/>
      <c r="C151" s="91"/>
      <c r="D151" s="80"/>
      <c r="E151" s="14"/>
      <c r="F151" s="96" t="s">
        <v>131</v>
      </c>
      <c r="G151" s="60">
        <v>209</v>
      </c>
      <c r="H151" s="38" t="s">
        <v>39</v>
      </c>
      <c r="I151" s="39"/>
      <c r="J151" s="38" t="s">
        <v>39</v>
      </c>
      <c r="K151" s="39"/>
      <c r="L151" s="38" t="s">
        <v>39</v>
      </c>
      <c r="M151" s="39"/>
      <c r="N151" s="38" t="s">
        <v>49</v>
      </c>
      <c r="O151" s="39"/>
      <c r="P151" s="38" t="s">
        <v>33</v>
      </c>
      <c r="Q151" s="39"/>
      <c r="R151" s="38" t="s">
        <v>33</v>
      </c>
      <c r="S151" s="39"/>
      <c r="T151" s="38" t="s">
        <v>121</v>
      </c>
      <c r="U151" s="39"/>
      <c r="V151" s="16"/>
      <c r="W151" s="17">
        <f>IF(CODE(L151)&lt;65,(IF((L151)&gt;0,((IF(AND(VALUE(MID(L151,6,1))=0,VALUE(LEFT(L151,1))),MID(L151,6,2)*60+(RIGHT(L151,2))+(24*60),MID(L151,6,2)*60+(RIGHT(L151,2)))-(LEFT(L151,2)*60+MID(L151,3,2)))/60),"")),"")</f>
        <v>7</v>
      </c>
      <c r="X151" s="17">
        <f>IF(CODE(N151)&lt;65,(IF((N151)&gt;0,((IF(AND(VALUE(MID(N151,6,1))=0,VALUE(LEFT(N151,1))),MID(N151,6,2)*60+(RIGHT(N151,2))+(24*60),MID(N151,6,2)*60+(RIGHT(N151,2)))-(LEFT(N151,2)*60+MID(N151,3,2)))/60),"")),"")</f>
        <v>4</v>
      </c>
      <c r="Y151" s="17">
        <f>IF(CODE(P151)&lt;65,(IF((P151)&gt;0,((IF(AND(VALUE(MID(P151,6,1))=0,VALUE(LEFT(P151,1))),MID(P151,6,2)*60+(RIGHT(P151,2))+(24*60),MID(P151,6,2)*60+(RIGHT(P151,2)))-(LEFT(P151,2)*60+MID(P151,3,2)))/60),"")),"")</f>
      </c>
      <c r="Z151" s="17">
        <f>IF(CODE(R151)&lt;65,(IF((R151)&gt;0,((IF(AND(VALUE(MID(R151,6,1))=0,VALUE(LEFT(R151,1))),MID(R151,6,2)*60+(RIGHT(R151,2))+(24*60),MID(R151,6,2)*60+(RIGHT(R151,2)))-(LEFT(R151,2)*60+MID(R151,3,2)))/60),"")),"")</f>
      </c>
      <c r="AA151" s="17">
        <f>IF(CODE(T151)&lt;65,(IF((T151)&gt;0,((IF(AND(VALUE(MID(T151,6,1))=0,VALUE(LEFT(T151,1))),MID(T151,6,2)*60+(RIGHT(T151,2))+(24*60),MID(T151,6,2)*60+(RIGHT(T151,2)))-(LEFT(T151,2)*60+MID(T151,3,2)))/60),"")),"")</f>
        <v>6.25</v>
      </c>
      <c r="AB151" s="17">
        <f>IF(CODE(H151)&lt;65,(IF((H151)&gt;0,((IF(AND(VALUE(MID(H151,6,1))=0,VALUE(LEFT(H151,1))),MID(H151,6,2)*60+(RIGHT(H151,2))+(24*60),MID(H151,6,2)*60+(RIGHT(H151,2)))-(LEFT(H151,2)*60+MID(H151,3,2)))/60),"")),"")</f>
        <v>7</v>
      </c>
      <c r="AC151" s="17">
        <f>IF(CODE(J151)&lt;65,(IF((J151)&gt;0,((IF(AND(VALUE(MID(J151,6,1))=0,VALUE(LEFT(J151,1))),MID(J151,6,2)*60+(RIGHT(J151,2))+(24*60),MID(J151,6,2)*60+(RIGHT(J151,2)))-(LEFT(J151,2)*60+MID(J151,3,2)))/60),"")),"")</f>
        <v>7</v>
      </c>
    </row>
    <row r="152" spans="1:29" ht="79.5" customHeight="1">
      <c r="A152" s="23"/>
      <c r="B152" s="26"/>
      <c r="C152" s="92"/>
      <c r="D152" s="83"/>
      <c r="E152" s="19"/>
      <c r="F152" s="97" t="s">
        <v>132</v>
      </c>
      <c r="G152" s="61"/>
      <c r="H152" s="40"/>
      <c r="I152" s="41"/>
      <c r="J152" s="40"/>
      <c r="K152" s="41"/>
      <c r="L152" s="40"/>
      <c r="M152" s="41"/>
      <c r="N152" s="40"/>
      <c r="O152" s="41"/>
      <c r="P152" s="40"/>
      <c r="Q152" s="41"/>
      <c r="R152" s="40"/>
      <c r="S152" s="41"/>
      <c r="T152" s="40"/>
      <c r="U152" s="41"/>
      <c r="V152" s="21">
        <f>SUMIF(W151:AC152,"&gt;0")</f>
        <v>31.25</v>
      </c>
      <c r="W152" s="22">
        <f>IF((L152)&gt;0,((IF(AND(VALUE(MID(L152,6,1))=0,VALUE(LEFT(L152,1))),MID(L152,6,2)*60+(RIGHT(L152,2))+(24*60),MID(L152,6,2)*60+(RIGHT(L152,2)))-(LEFT(L152,2)*60+MID(L152,3,2)))/60),"")</f>
      </c>
      <c r="X152" s="22">
        <f>IF((N152)&gt;0,((IF(AND(VALUE(MID(N152,6,1))=0,VALUE(LEFT(N152,1))),MID(N152,6,2)*60+(RIGHT(N152,2))+(24*60),MID(N152,6,2)*60+(RIGHT(N152,2)))-(LEFT(N152,2)*60+MID(N152,3,2)))/60),"")</f>
      </c>
      <c r="Y152" s="22">
        <f>IF((P152)&gt;0,((IF(AND(VALUE(MID(P152,6,1))=0,VALUE(LEFT(P152,1))),MID(P152,6,2)*60+(RIGHT(P152,2))+(24*60),MID(P152,6,2)*60+(RIGHT(P152,2)))-(LEFT(P152,2)*60+MID(P152,3,2)))/60),"")</f>
      </c>
      <c r="Z152" s="22">
        <f>IF((R152)&gt;0,((IF(AND(VALUE(MID(R152,6,1))=0,VALUE(LEFT(R152,1))),MID(R152,6,2)*60+(RIGHT(R152,2))+(24*60),MID(R152,6,2)*60+(RIGHT(R152,2)))-(LEFT(R152,2)*60+MID(R152,3,2)))/60),"")</f>
      </c>
      <c r="AA152" s="22">
        <f>IF((T152)&gt;0,((IF(AND(VALUE(MID(T152,6,1))=0,VALUE(LEFT(T152,1))),MID(T152,6,2)*60+(RIGHT(T152,2))+(24*60),MID(T152,6,2)*60+(RIGHT(T152,2)))-(LEFT(T152,2)*60+MID(T152,3,2)))/60),"")</f>
      </c>
      <c r="AB152" s="22">
        <f>IF((H152)&gt;0,((IF(AND(VALUE(MID(H152,6,1))=0,VALUE(LEFT(H152,1))),MID(H152,6,2)*60+(RIGHT(H152,2))+(24*60),MID(H152,6,2)*60+(RIGHT(H152,2)))-(LEFT(H152,2)*60+MID(H152,3,2)))/60),"")</f>
      </c>
      <c r="AC152" s="22">
        <f>IF((J152)&gt;0,((IF(AND(VALUE(MID(J152,6,1))=0,VALUE(LEFT(J152,1))),MID(J152,6,2)*60+(RIGHT(J152,2))+(24*60),MID(J152,6,2)*60+(RIGHT(J152,2)))-(LEFT(J152,2)*60+MID(J152,3,2)))/60),"")</f>
      </c>
    </row>
    <row r="153" spans="1:29" ht="79.5" customHeight="1">
      <c r="A153" s="13"/>
      <c r="B153" s="25"/>
      <c r="C153" s="91"/>
      <c r="D153" s="80"/>
      <c r="E153" s="14"/>
      <c r="F153" s="96" t="s">
        <v>131</v>
      </c>
      <c r="G153" s="60">
        <v>210</v>
      </c>
      <c r="H153" s="38" t="s">
        <v>39</v>
      </c>
      <c r="I153" s="39"/>
      <c r="J153" s="38" t="s">
        <v>48</v>
      </c>
      <c r="K153" s="39"/>
      <c r="L153" s="38" t="s">
        <v>39</v>
      </c>
      <c r="M153" s="39"/>
      <c r="N153" s="38" t="s">
        <v>117</v>
      </c>
      <c r="O153" s="39"/>
      <c r="P153" s="38" t="s">
        <v>33</v>
      </c>
      <c r="Q153" s="39"/>
      <c r="R153" s="38" t="s">
        <v>33</v>
      </c>
      <c r="S153" s="39"/>
      <c r="T153" s="38" t="s">
        <v>42</v>
      </c>
      <c r="U153" s="39"/>
      <c r="V153" s="16"/>
      <c r="W153" s="17">
        <f>IF(CODE(L153)&lt;65,(IF((L153)&gt;0,((IF(AND(VALUE(MID(L153,6,1))=0,VALUE(LEFT(L153,1))),MID(L153,6,2)*60+(RIGHT(L153,2))+(24*60),MID(L153,6,2)*60+(RIGHT(L153,2)))-(LEFT(L153,2)*60+MID(L153,3,2)))/60),"")),"")</f>
        <v>7</v>
      </c>
      <c r="X153" s="17">
        <f>IF(CODE(N153)&lt;65,(IF((N153)&gt;0,((IF(AND(VALUE(MID(N153,6,1))=0,VALUE(LEFT(N153,1))),MID(N153,6,2)*60+(RIGHT(N153,2))+(24*60),MID(N153,6,2)*60+(RIGHT(N153,2)))-(LEFT(N153,2)*60+MID(N153,3,2)))/60),"")),"")</f>
        <v>5.5</v>
      </c>
      <c r="Y153" s="17">
        <f>IF(CODE(P153)&lt;65,(IF((P153)&gt;0,((IF(AND(VALUE(MID(P153,6,1))=0,VALUE(LEFT(P153,1))),MID(P153,6,2)*60+(RIGHT(P153,2))+(24*60),MID(P153,6,2)*60+(RIGHT(P153,2)))-(LEFT(P153,2)*60+MID(P153,3,2)))/60),"")),"")</f>
      </c>
      <c r="Z153" s="17">
        <f>IF(CODE(R153)&lt;65,(IF((R153)&gt;0,((IF(AND(VALUE(MID(R153,6,1))=0,VALUE(LEFT(R153,1))),MID(R153,6,2)*60+(RIGHT(R153,2))+(24*60),MID(R153,6,2)*60+(RIGHT(R153,2)))-(LEFT(R153,2)*60+MID(R153,3,2)))/60),"")),"")</f>
      </c>
      <c r="AA153" s="17">
        <f>IF(CODE(T153)&lt;65,(IF((T153)&gt;0,((IF(AND(VALUE(MID(T153,6,1))=0,VALUE(LEFT(T153,1))),MID(T153,6,2)*60+(RIGHT(T153,2))+(24*60),MID(T153,6,2)*60+(RIGHT(T153,2)))-(LEFT(T153,2)*60+MID(T153,3,2)))/60),"")),"")</f>
        <v>4</v>
      </c>
      <c r="AB153" s="17">
        <f>IF(CODE(H153)&lt;65,(IF((H153)&gt;0,((IF(AND(VALUE(MID(H153,6,1))=0,VALUE(LEFT(H153,1))),MID(H153,6,2)*60+(RIGHT(H153,2))+(24*60),MID(H153,6,2)*60+(RIGHT(H153,2)))-(LEFT(H153,2)*60+MID(H153,3,2)))/60),"")),"")</f>
        <v>7</v>
      </c>
      <c r="AC153" s="17">
        <f>IF(CODE(J153)&lt;65,(IF((J153)&gt;0,((IF(AND(VALUE(MID(J153,6,1))=0,VALUE(LEFT(J153,1))),MID(J153,6,2)*60+(RIGHT(J153,2))+(24*60),MID(J153,6,2)*60+(RIGHT(J153,2)))-(LEFT(J153,2)*60+MID(J153,3,2)))/60),"")),"")</f>
        <v>4</v>
      </c>
    </row>
    <row r="154" spans="1:29" ht="79.5" customHeight="1">
      <c r="A154" s="23"/>
      <c r="B154" s="26"/>
      <c r="C154" s="92"/>
      <c r="D154" s="83"/>
      <c r="E154" s="19"/>
      <c r="F154" s="97" t="s">
        <v>132</v>
      </c>
      <c r="G154" s="61"/>
      <c r="H154" s="40"/>
      <c r="I154" s="41"/>
      <c r="J154" s="40"/>
      <c r="K154" s="41"/>
      <c r="L154" s="40"/>
      <c r="M154" s="41"/>
      <c r="N154" s="40"/>
      <c r="O154" s="41"/>
      <c r="P154" s="40"/>
      <c r="Q154" s="41"/>
      <c r="R154" s="40"/>
      <c r="S154" s="41"/>
      <c r="T154" s="40" t="s">
        <v>47</v>
      </c>
      <c r="U154" s="41"/>
      <c r="V154" s="21">
        <f>SUMIF(W153:AC154,"&gt;0")</f>
        <v>31.5</v>
      </c>
      <c r="W154" s="22">
        <f>IF((L154)&gt;0,((IF(AND(VALUE(MID(L154,6,1))=0,VALUE(LEFT(L154,1))),MID(L154,6,2)*60+(RIGHT(L154,2))+(24*60),MID(L154,6,2)*60+(RIGHT(L154,2)))-(LEFT(L154,2)*60+MID(L154,3,2)))/60),"")</f>
      </c>
      <c r="X154" s="22">
        <f>IF((N154)&gt;0,((IF(AND(VALUE(MID(N154,6,1))=0,VALUE(LEFT(N154,1))),MID(N154,6,2)*60+(RIGHT(N154,2))+(24*60),MID(N154,6,2)*60+(RIGHT(N154,2)))-(LEFT(N154,2)*60+MID(N154,3,2)))/60),"")</f>
      </c>
      <c r="Y154" s="22">
        <f>IF((P154)&gt;0,((IF(AND(VALUE(MID(P154,6,1))=0,VALUE(LEFT(P154,1))),MID(P154,6,2)*60+(RIGHT(P154,2))+(24*60),MID(P154,6,2)*60+(RIGHT(P154,2)))-(LEFT(P154,2)*60+MID(P154,3,2)))/60),"")</f>
      </c>
      <c r="Z154" s="22">
        <f>IF((R154)&gt;0,((IF(AND(VALUE(MID(R154,6,1))=0,VALUE(LEFT(R154,1))),MID(R154,6,2)*60+(RIGHT(R154,2))+(24*60),MID(R154,6,2)*60+(RIGHT(R154,2)))-(LEFT(R154,2)*60+MID(R154,3,2)))/60),"")</f>
      </c>
      <c r="AA154" s="22">
        <f>IF((T154)&gt;0,((IF(AND(VALUE(MID(T154,6,1))=0,VALUE(LEFT(T154,1))),MID(T154,6,2)*60+(RIGHT(T154,2))+(24*60),MID(T154,6,2)*60+(RIGHT(T154,2)))-(LEFT(T154,2)*60+MID(T154,3,2)))/60),"")</f>
        <v>4</v>
      </c>
      <c r="AB154" s="22">
        <f>IF((H154)&gt;0,((IF(AND(VALUE(MID(H154,6,1))=0,VALUE(LEFT(H154,1))),MID(H154,6,2)*60+(RIGHT(H154,2))+(24*60),MID(H154,6,2)*60+(RIGHT(H154,2)))-(LEFT(H154,2)*60+MID(H154,3,2)))/60),"")</f>
      </c>
      <c r="AC154" s="22">
        <f>IF((J154)&gt;0,((IF(AND(VALUE(MID(J154,6,1))=0,VALUE(LEFT(J154,1))),MID(J154,6,2)*60+(RIGHT(J154,2))+(24*60),MID(J154,6,2)*60+(RIGHT(J154,2)))-(LEFT(J154,2)*60+MID(J154,3,2)))/60),"")</f>
      </c>
    </row>
    <row r="155" spans="1:29" ht="79.5" customHeight="1">
      <c r="A155" s="13"/>
      <c r="B155" s="25"/>
      <c r="C155" s="91"/>
      <c r="D155" s="80"/>
      <c r="E155" s="14"/>
      <c r="F155" s="15"/>
      <c r="G155" s="1">
        <v>211</v>
      </c>
      <c r="H155" s="38" t="s">
        <v>33</v>
      </c>
      <c r="I155" s="39"/>
      <c r="J155" s="38" t="s">
        <v>33</v>
      </c>
      <c r="K155" s="39"/>
      <c r="L155" s="38" t="s">
        <v>49</v>
      </c>
      <c r="M155" s="39"/>
      <c r="N155" s="38" t="s">
        <v>49</v>
      </c>
      <c r="O155" s="39"/>
      <c r="P155" s="38" t="s">
        <v>39</v>
      </c>
      <c r="Q155" s="39"/>
      <c r="R155" s="38" t="s">
        <v>48</v>
      </c>
      <c r="S155" s="39"/>
      <c r="T155" s="38" t="s">
        <v>49</v>
      </c>
      <c r="U155" s="39"/>
      <c r="V155" s="16"/>
      <c r="W155" s="17">
        <f>IF(CODE(L155)&lt;65,(IF((L155)&gt;0,((IF(AND(VALUE(MID(L155,6,1))=0,VALUE(LEFT(L155,1))),MID(L155,6,2)*60+(RIGHT(L155,2))+(24*60),MID(L155,6,2)*60+(RIGHT(L155,2)))-(LEFT(L155,2)*60+MID(L155,3,2)))/60),"")),"")</f>
        <v>4</v>
      </c>
      <c r="X155" s="17">
        <f>IF(CODE(N155)&lt;65,(IF((N155)&gt;0,((IF(AND(VALUE(MID(N155,6,1))=0,VALUE(LEFT(N155,1))),MID(N155,6,2)*60+(RIGHT(N155,2))+(24*60),MID(N155,6,2)*60+(RIGHT(N155,2)))-(LEFT(N155,2)*60+MID(N155,3,2)))/60),"")),"")</f>
        <v>4</v>
      </c>
      <c r="Y155" s="17">
        <f>IF(CODE(P155)&lt;65,(IF((P155)&gt;0,((IF(AND(VALUE(MID(P155,6,1))=0,VALUE(LEFT(P155,1))),MID(P155,6,2)*60+(RIGHT(P155,2))+(24*60),MID(P155,6,2)*60+(RIGHT(P155,2)))-(LEFT(P155,2)*60+MID(P155,3,2)))/60),"")),"")</f>
        <v>7</v>
      </c>
      <c r="Z155" s="17">
        <f>IF(CODE(R155)&lt;65,(IF((R155)&gt;0,((IF(AND(VALUE(MID(R155,6,1))=0,VALUE(LEFT(R155,1))),MID(R155,6,2)*60+(RIGHT(R155,2))+(24*60),MID(R155,6,2)*60+(RIGHT(R155,2)))-(LEFT(R155,2)*60+MID(R155,3,2)))/60),"")),"")</f>
        <v>4</v>
      </c>
      <c r="AA155" s="17">
        <f>IF(CODE(T155)&lt;65,(IF((T155)&gt;0,((IF(AND(VALUE(MID(T155,6,1))=0,VALUE(LEFT(T155,1))),MID(T155,6,2)*60+(RIGHT(T155,2))+(24*60),MID(T155,6,2)*60+(RIGHT(T155,2)))-(LEFT(T155,2)*60+MID(T155,3,2)))/60),"")),"")</f>
        <v>4</v>
      </c>
      <c r="AB155" s="17">
        <f>IF(CODE(H155)&lt;65,(IF((H155)&gt;0,((IF(AND(VALUE(MID(H155,6,1))=0,VALUE(LEFT(H155,1))),MID(H155,6,2)*60+(RIGHT(H155,2))+(24*60),MID(H155,6,2)*60+(RIGHT(H155,2)))-(LEFT(H155,2)*60+MID(H155,3,2)))/60),"")),"")</f>
      </c>
      <c r="AC155" s="17">
        <f>IF(CODE(J155)&lt;65,(IF((J155)&gt;0,((IF(AND(VALUE(MID(J155,6,1))=0,VALUE(LEFT(J155,1))),MID(J155,6,2)*60+(RIGHT(J155,2))+(24*60),MID(J155,6,2)*60+(RIGHT(J155,2)))-(LEFT(J155,2)*60+MID(J155,3,2)))/60),"")),"")</f>
      </c>
    </row>
    <row r="156" spans="1:29" ht="79.5" customHeight="1">
      <c r="A156" s="23"/>
      <c r="B156" s="26"/>
      <c r="C156" s="92"/>
      <c r="D156" s="83"/>
      <c r="E156" s="19"/>
      <c r="F156" s="20"/>
      <c r="G156" s="2"/>
      <c r="H156" s="40"/>
      <c r="I156" s="41"/>
      <c r="J156" s="40"/>
      <c r="K156" s="41"/>
      <c r="L156" s="40"/>
      <c r="M156" s="41"/>
      <c r="N156" s="40" t="s">
        <v>58</v>
      </c>
      <c r="O156" s="41"/>
      <c r="P156" s="40"/>
      <c r="Q156" s="41"/>
      <c r="R156" s="40"/>
      <c r="S156" s="41"/>
      <c r="T156" s="40"/>
      <c r="U156" s="41"/>
      <c r="V156" s="21">
        <f>SUMIF(W155:AC156,"&gt;0")</f>
        <v>27</v>
      </c>
      <c r="W156" s="22">
        <f>IF((L156)&gt;0,((IF(AND(VALUE(MID(L156,6,1))=0,VALUE(LEFT(L156,1))),MID(L156,6,2)*60+(RIGHT(L156,2))+(24*60),MID(L156,6,2)*60+(RIGHT(L156,2)))-(LEFT(L156,2)*60+MID(L156,3,2)))/60),"")</f>
      </c>
      <c r="X156" s="22">
        <f>IF((N156)&gt;0,((IF(AND(VALUE(MID(N156,6,1))=0,VALUE(LEFT(N156,1))),MID(N156,6,2)*60+(RIGHT(N156,2))+(24*60),MID(N156,6,2)*60+(RIGHT(N156,2)))-(LEFT(N156,2)*60+MID(N156,3,2)))/60),"")</f>
        <v>4</v>
      </c>
      <c r="Y156" s="22">
        <f>IF((P156)&gt;0,((IF(AND(VALUE(MID(P156,6,1))=0,VALUE(LEFT(P156,1))),MID(P156,6,2)*60+(RIGHT(P156,2))+(24*60),MID(P156,6,2)*60+(RIGHT(P156,2)))-(LEFT(P156,2)*60+MID(P156,3,2)))/60),"")</f>
      </c>
      <c r="Z156" s="22">
        <f>IF((R156)&gt;0,((IF(AND(VALUE(MID(R156,6,1))=0,VALUE(LEFT(R156,1))),MID(R156,6,2)*60+(RIGHT(R156,2))+(24*60),MID(R156,6,2)*60+(RIGHT(R156,2)))-(LEFT(R156,2)*60+MID(R156,3,2)))/60),"")</f>
      </c>
      <c r="AA156" s="22">
        <f>IF((T156)&gt;0,((IF(AND(VALUE(MID(T156,6,1))=0,VALUE(LEFT(T156,1))),MID(T156,6,2)*60+(RIGHT(T156,2))+(24*60),MID(T156,6,2)*60+(RIGHT(T156,2)))-(LEFT(T156,2)*60+MID(T156,3,2)))/60),"")</f>
      </c>
      <c r="AB156" s="22">
        <f>IF((H156)&gt;0,((IF(AND(VALUE(MID(H156,6,1))=0,VALUE(LEFT(H156,1))),MID(H156,6,2)*60+(RIGHT(H156,2))+(24*60),MID(H156,6,2)*60+(RIGHT(H156,2)))-(LEFT(H156,2)*60+MID(H156,3,2)))/60),"")</f>
      </c>
      <c r="AC156" s="22">
        <f>IF((J156)&gt;0,((IF(AND(VALUE(MID(J156,6,1))=0,VALUE(LEFT(J156,1))),MID(J156,6,2)*60+(RIGHT(J156,2))+(24*60),MID(J156,6,2)*60+(RIGHT(J156,2)))-(LEFT(J156,2)*60+MID(J156,3,2)))/60),"")</f>
      </c>
    </row>
    <row r="157" spans="1:29" ht="79.5" customHeight="1">
      <c r="A157" s="13"/>
      <c r="B157" s="25"/>
      <c r="C157" s="93" t="s">
        <v>130</v>
      </c>
      <c r="D157" s="80"/>
      <c r="E157" s="14"/>
      <c r="F157" s="15"/>
      <c r="G157" s="1">
        <v>212</v>
      </c>
      <c r="H157" s="38" t="s">
        <v>47</v>
      </c>
      <c r="I157" s="39"/>
      <c r="J157" s="38" t="s">
        <v>33</v>
      </c>
      <c r="K157" s="39"/>
      <c r="L157" s="38" t="s">
        <v>33</v>
      </c>
      <c r="M157" s="39"/>
      <c r="N157" s="38" t="s">
        <v>44</v>
      </c>
      <c r="O157" s="39"/>
      <c r="P157" s="38" t="s">
        <v>59</v>
      </c>
      <c r="Q157" s="39"/>
      <c r="R157" s="38" t="s">
        <v>67</v>
      </c>
      <c r="S157" s="39"/>
      <c r="T157" s="38" t="s">
        <v>103</v>
      </c>
      <c r="U157" s="39"/>
      <c r="V157" s="16"/>
      <c r="W157" s="17">
        <f>IF(CODE(L157)&lt;65,(IF((L157)&gt;0,((IF(AND(VALUE(MID(L157,6,1))=0,VALUE(LEFT(L157,1))),MID(L157,6,2)*60+(RIGHT(L157,2))+(24*60),MID(L157,6,2)*60+(RIGHT(L157,2)))-(LEFT(L157,2)*60+MID(L157,3,2)))/60),"")),"")</f>
      </c>
      <c r="X157" s="17">
        <f>IF(CODE(N157)&lt;65,(IF((N157)&gt;0,((IF(AND(VALUE(MID(N157,6,1))=0,VALUE(LEFT(N157,1))),MID(N157,6,2)*60+(RIGHT(N157,2))+(24*60),MID(N157,6,2)*60+(RIGHT(N157,2)))-(LEFT(N157,2)*60+MID(N157,3,2)))/60),"")),"")</f>
        <v>6.5</v>
      </c>
      <c r="Y157" s="17">
        <f>IF(CODE(P157)&lt;65,(IF((P157)&gt;0,((IF(AND(VALUE(MID(P157,6,1))=0,VALUE(LEFT(P157,1))),MID(P157,6,2)*60+(RIGHT(P157,2))+(24*60),MID(P157,6,2)*60+(RIGHT(P157,2)))-(LEFT(P157,2)*60+MID(P157,3,2)))/60),"")),"")</f>
        <v>4</v>
      </c>
      <c r="Z157" s="17">
        <f>IF(CODE(R157)&lt;65,(IF((R157)&gt;0,((IF(AND(VALUE(MID(R157,6,1))=0,VALUE(LEFT(R157,1))),MID(R157,6,2)*60+(RIGHT(R157,2))+(24*60),MID(R157,6,2)*60+(RIGHT(R157,2)))-(LEFT(R157,2)*60+MID(R157,3,2)))/60),"")),"")</f>
        <v>4</v>
      </c>
      <c r="AA157" s="17">
        <f>IF(CODE(T157)&lt;65,(IF((T157)&gt;0,((IF(AND(VALUE(MID(T157,6,1))=0,VALUE(LEFT(T157,1))),MID(T157,6,2)*60+(RIGHT(T157,2))+(24*60),MID(T157,6,2)*60+(RIGHT(T157,2)))-(LEFT(T157,2)*60+MID(T157,3,2)))/60),"")),"")</f>
        <v>7</v>
      </c>
      <c r="AB157" s="17">
        <f>IF(CODE(H157)&lt;65,(IF((H157)&gt;0,((IF(AND(VALUE(MID(H157,6,1))=0,VALUE(LEFT(H157,1))),MID(H157,6,2)*60+(RIGHT(H157,2))+(24*60),MID(H157,6,2)*60+(RIGHT(H157,2)))-(LEFT(H157,2)*60+MID(H157,3,2)))/60),"")),"")</f>
        <v>4</v>
      </c>
      <c r="AC157" s="17">
        <f>IF(CODE(J157)&lt;65,(IF((J157)&gt;0,((IF(AND(VALUE(MID(J157,6,1))=0,VALUE(LEFT(J157,1))),MID(J157,6,2)*60+(RIGHT(J157,2))+(24*60),MID(J157,6,2)*60+(RIGHT(J157,2)))-(LEFT(J157,2)*60+MID(J157,3,2)))/60),"")),"")</f>
      </c>
    </row>
    <row r="158" spans="1:29" ht="79.5" customHeight="1">
      <c r="A158" s="23"/>
      <c r="B158" s="26"/>
      <c r="C158" s="94"/>
      <c r="D158" s="83"/>
      <c r="E158" s="19"/>
      <c r="F158" s="20"/>
      <c r="G158" s="2"/>
      <c r="H158" s="40"/>
      <c r="I158" s="41"/>
      <c r="J158" s="40"/>
      <c r="K158" s="41"/>
      <c r="L158" s="40"/>
      <c r="M158" s="41"/>
      <c r="N158" s="40"/>
      <c r="O158" s="41"/>
      <c r="P158" s="40" t="s">
        <v>51</v>
      </c>
      <c r="Q158" s="41"/>
      <c r="R158" s="40"/>
      <c r="S158" s="41"/>
      <c r="T158" s="40"/>
      <c r="U158" s="41"/>
      <c r="V158" s="21">
        <f>SUMIF(W157:AC158,"&gt;0")</f>
        <v>29.5</v>
      </c>
      <c r="W158" s="22">
        <f>IF((L158)&gt;0,((IF(AND(VALUE(MID(L158,6,1))=0,VALUE(LEFT(L158,1))),MID(L158,6,2)*60+(RIGHT(L158,2))+(24*60),MID(L158,6,2)*60+(RIGHT(L158,2)))-(LEFT(L158,2)*60+MID(L158,3,2)))/60),"")</f>
      </c>
      <c r="X158" s="22">
        <f>IF((N158)&gt;0,((IF(AND(VALUE(MID(N158,6,1))=0,VALUE(LEFT(N158,1))),MID(N158,6,2)*60+(RIGHT(N158,2))+(24*60),MID(N158,6,2)*60+(RIGHT(N158,2)))-(LEFT(N158,2)*60+MID(N158,3,2)))/60),"")</f>
      </c>
      <c r="Y158" s="22">
        <f>IF((P158)&gt;0,((IF(AND(VALUE(MID(P158,6,1))=0,VALUE(LEFT(P158,1))),MID(P158,6,2)*60+(RIGHT(P158,2))+(24*60),MID(P158,6,2)*60+(RIGHT(P158,2)))-(LEFT(P158,2)*60+MID(P158,3,2)))/60),"")</f>
        <v>4</v>
      </c>
      <c r="Z158" s="22">
        <f>IF((R158)&gt;0,((IF(AND(VALUE(MID(R158,6,1))=0,VALUE(LEFT(R158,1))),MID(R158,6,2)*60+(RIGHT(R158,2))+(24*60),MID(R158,6,2)*60+(RIGHT(R158,2)))-(LEFT(R158,2)*60+MID(R158,3,2)))/60),"")</f>
      </c>
      <c r="AA158" s="22">
        <f>IF((T158)&gt;0,((IF(AND(VALUE(MID(T158,6,1))=0,VALUE(LEFT(T158,1))),MID(T158,6,2)*60+(RIGHT(T158,2))+(24*60),MID(T158,6,2)*60+(RIGHT(T158,2)))-(LEFT(T158,2)*60+MID(T158,3,2)))/60),"")</f>
      </c>
      <c r="AB158" s="22">
        <f>IF((H158)&gt;0,((IF(AND(VALUE(MID(H158,6,1))=0,VALUE(LEFT(H158,1))),MID(H158,6,2)*60+(RIGHT(H158,2))+(24*60),MID(H158,6,2)*60+(RIGHT(H158,2)))-(LEFT(H158,2)*60+MID(H158,3,2)))/60),"")</f>
      </c>
      <c r="AC158" s="22">
        <f>IF((J158)&gt;0,((IF(AND(VALUE(MID(J158,6,1))=0,VALUE(LEFT(J158,1))),MID(J158,6,2)*60+(RIGHT(J158,2))+(24*60),MID(J158,6,2)*60+(RIGHT(J158,2)))-(LEFT(J158,2)*60+MID(J158,3,2)))/60),"")</f>
      </c>
    </row>
    <row r="159" spans="1:29" ht="79.5" customHeight="1">
      <c r="A159" s="13"/>
      <c r="B159" s="25"/>
      <c r="C159" s="93" t="s">
        <v>130</v>
      </c>
      <c r="D159" s="80"/>
      <c r="E159" s="14"/>
      <c r="F159" s="96" t="s">
        <v>131</v>
      </c>
      <c r="G159" s="60">
        <v>213</v>
      </c>
      <c r="H159" s="38" t="s">
        <v>103</v>
      </c>
      <c r="I159" s="39"/>
      <c r="J159" s="38" t="s">
        <v>47</v>
      </c>
      <c r="K159" s="39"/>
      <c r="L159" s="38" t="s">
        <v>47</v>
      </c>
      <c r="M159" s="39"/>
      <c r="N159" s="38" t="s">
        <v>47</v>
      </c>
      <c r="O159" s="39"/>
      <c r="P159" s="38" t="s">
        <v>33</v>
      </c>
      <c r="Q159" s="39"/>
      <c r="R159" s="38" t="s">
        <v>59</v>
      </c>
      <c r="S159" s="39"/>
      <c r="T159" s="38" t="s">
        <v>33</v>
      </c>
      <c r="U159" s="39"/>
      <c r="V159" s="16"/>
      <c r="W159" s="17">
        <f>IF(CODE(L159)&lt;65,(IF((L159)&gt;0,((IF(AND(VALUE(MID(L159,6,1))=0,VALUE(LEFT(L159,1))),MID(L159,6,2)*60+(RIGHT(L159,2))+(24*60),MID(L159,6,2)*60+(RIGHT(L159,2)))-(LEFT(L159,2)*60+MID(L159,3,2)))/60),"")),"")</f>
        <v>4</v>
      </c>
      <c r="X159" s="17">
        <f>IF(CODE(N159)&lt;65,(IF((N159)&gt;0,((IF(AND(VALUE(MID(N159,6,1))=0,VALUE(LEFT(N159,1))),MID(N159,6,2)*60+(RIGHT(N159,2))+(24*60),MID(N159,6,2)*60+(RIGHT(N159,2)))-(LEFT(N159,2)*60+MID(N159,3,2)))/60),"")),"")</f>
        <v>4</v>
      </c>
      <c r="Y159" s="17">
        <f>IF(CODE(P159)&lt;65,(IF((P159)&gt;0,((IF(AND(VALUE(MID(P159,6,1))=0,VALUE(LEFT(P159,1))),MID(P159,6,2)*60+(RIGHT(P159,2))+(24*60),MID(P159,6,2)*60+(RIGHT(P159,2)))-(LEFT(P159,2)*60+MID(P159,3,2)))/60),"")),"")</f>
      </c>
      <c r="Z159" s="17">
        <f>IF(CODE(R159)&lt;65,(IF((R159)&gt;0,((IF(AND(VALUE(MID(R159,6,1))=0,VALUE(LEFT(R159,1))),MID(R159,6,2)*60+(RIGHT(R159,2))+(24*60),MID(R159,6,2)*60+(RIGHT(R159,2)))-(LEFT(R159,2)*60+MID(R159,3,2)))/60),"")),"")</f>
        <v>4</v>
      </c>
      <c r="AA159" s="17">
        <f>IF(CODE(T159)&lt;65,(IF((T159)&gt;0,((IF(AND(VALUE(MID(T159,6,1))=0,VALUE(LEFT(T159,1))),MID(T159,6,2)*60+(RIGHT(T159,2))+(24*60),MID(T159,6,2)*60+(RIGHT(T159,2)))-(LEFT(T159,2)*60+MID(T159,3,2)))/60),"")),"")</f>
      </c>
      <c r="AB159" s="17">
        <f>IF(CODE(H159)&lt;65,(IF((H159)&gt;0,((IF(AND(VALUE(MID(H159,6,1))=0,VALUE(LEFT(H159,1))),MID(H159,6,2)*60+(RIGHT(H159,2))+(24*60),MID(H159,6,2)*60+(RIGHT(H159,2)))-(LEFT(H159,2)*60+MID(H159,3,2)))/60),"")),"")</f>
        <v>7</v>
      </c>
      <c r="AC159" s="17">
        <f>IF(CODE(J159)&lt;65,(IF((J159)&gt;0,((IF(AND(VALUE(MID(J159,6,1))=0,VALUE(LEFT(J159,1))),MID(J159,6,2)*60+(RIGHT(J159,2))+(24*60),MID(J159,6,2)*60+(RIGHT(J159,2)))-(LEFT(J159,2)*60+MID(J159,3,2)))/60),"")),"")</f>
        <v>4</v>
      </c>
    </row>
    <row r="160" spans="1:29" ht="79.5" customHeight="1">
      <c r="A160" s="23"/>
      <c r="B160" s="26"/>
      <c r="C160" s="94"/>
      <c r="D160" s="83"/>
      <c r="E160" s="19"/>
      <c r="F160" s="97" t="s">
        <v>132</v>
      </c>
      <c r="G160" s="61"/>
      <c r="H160" s="40"/>
      <c r="I160" s="41"/>
      <c r="J160" s="40"/>
      <c r="K160" s="41"/>
      <c r="L160" s="40"/>
      <c r="M160" s="41"/>
      <c r="N160" s="40"/>
      <c r="O160" s="41"/>
      <c r="P160" s="40"/>
      <c r="Q160" s="41"/>
      <c r="R160" s="40" t="s">
        <v>58</v>
      </c>
      <c r="S160" s="41"/>
      <c r="T160" s="40"/>
      <c r="U160" s="41"/>
      <c r="V160" s="21">
        <f>SUMIF(W159:AC160,"&gt;0")</f>
        <v>27</v>
      </c>
      <c r="W160" s="22">
        <f>IF((L160)&gt;0,((IF(AND(VALUE(MID(L160,6,1))=0,VALUE(LEFT(L160,1))),MID(L160,6,2)*60+(RIGHT(L160,2))+(24*60),MID(L160,6,2)*60+(RIGHT(L160,2)))-(LEFT(L160,2)*60+MID(L160,3,2)))/60),"")</f>
      </c>
      <c r="X160" s="22">
        <f>IF((N160)&gt;0,((IF(AND(VALUE(MID(N160,6,1))=0,VALUE(LEFT(N160,1))),MID(N160,6,2)*60+(RIGHT(N160,2))+(24*60),MID(N160,6,2)*60+(RIGHT(N160,2)))-(LEFT(N160,2)*60+MID(N160,3,2)))/60),"")</f>
      </c>
      <c r="Y160" s="22">
        <f>IF((P160)&gt;0,((IF(AND(VALUE(MID(P160,6,1))=0,VALUE(LEFT(P160,1))),MID(P160,6,2)*60+(RIGHT(P160,2))+(24*60),MID(P160,6,2)*60+(RIGHT(P160,2)))-(LEFT(P160,2)*60+MID(P160,3,2)))/60),"")</f>
      </c>
      <c r="Z160" s="22">
        <f>IF((R160)&gt;0,((IF(AND(VALUE(MID(R160,6,1))=0,VALUE(LEFT(R160,1))),MID(R160,6,2)*60+(RIGHT(R160,2))+(24*60),MID(R160,6,2)*60+(RIGHT(R160,2)))-(LEFT(R160,2)*60+MID(R160,3,2)))/60),"")</f>
        <v>4</v>
      </c>
      <c r="AA160" s="22">
        <f>IF((T160)&gt;0,((IF(AND(VALUE(MID(T160,6,1))=0,VALUE(LEFT(T160,1))),MID(T160,6,2)*60+(RIGHT(T160,2))+(24*60),MID(T160,6,2)*60+(RIGHT(T160,2)))-(LEFT(T160,2)*60+MID(T160,3,2)))/60),"")</f>
      </c>
      <c r="AB160" s="22">
        <f>IF((H160)&gt;0,((IF(AND(VALUE(MID(H160,6,1))=0,VALUE(LEFT(H160,1))),MID(H160,6,2)*60+(RIGHT(H160,2))+(24*60),MID(H160,6,2)*60+(RIGHT(H160,2)))-(LEFT(H160,2)*60+MID(H160,3,2)))/60),"")</f>
      </c>
      <c r="AC160" s="22">
        <f>IF((J160)&gt;0,((IF(AND(VALUE(MID(J160,6,1))=0,VALUE(LEFT(J160,1))),MID(J160,6,2)*60+(RIGHT(J160,2))+(24*60),MID(J160,6,2)*60+(RIGHT(J160,2)))-(LEFT(J160,2)*60+MID(J160,3,2)))/60),"")</f>
      </c>
    </row>
    <row r="161" spans="1:29" ht="79.5" customHeight="1">
      <c r="A161" s="13"/>
      <c r="B161" s="25"/>
      <c r="C161" s="93" t="s">
        <v>130</v>
      </c>
      <c r="D161" s="80"/>
      <c r="E161" s="14"/>
      <c r="F161" s="15"/>
      <c r="G161" s="1">
        <v>214</v>
      </c>
      <c r="H161" s="38" t="s">
        <v>47</v>
      </c>
      <c r="I161" s="39"/>
      <c r="J161" s="38" t="s">
        <v>33</v>
      </c>
      <c r="K161" s="39"/>
      <c r="L161" s="38" t="s">
        <v>33</v>
      </c>
      <c r="M161" s="39"/>
      <c r="N161" s="38" t="s">
        <v>47</v>
      </c>
      <c r="O161" s="39"/>
      <c r="P161" s="38" t="s">
        <v>67</v>
      </c>
      <c r="Q161" s="39"/>
      <c r="R161" s="38" t="s">
        <v>59</v>
      </c>
      <c r="S161" s="39"/>
      <c r="T161" s="38" t="s">
        <v>86</v>
      </c>
      <c r="U161" s="39"/>
      <c r="V161" s="16"/>
      <c r="W161" s="17">
        <f>IF(CODE(L161)&lt;65,(IF((L161)&gt;0,((IF(AND(VALUE(MID(L161,6,1))=0,VALUE(LEFT(L161,1))),MID(L161,6,2)*60+(RIGHT(L161,2))+(24*60),MID(L161,6,2)*60+(RIGHT(L161,2)))-(LEFT(L161,2)*60+MID(L161,3,2)))/60),"")),"")</f>
      </c>
      <c r="X161" s="17">
        <f>IF(CODE(N161)&lt;65,(IF((N161)&gt;0,((IF(AND(VALUE(MID(N161,6,1))=0,VALUE(LEFT(N161,1))),MID(N161,6,2)*60+(RIGHT(N161,2))+(24*60),MID(N161,6,2)*60+(RIGHT(N161,2)))-(LEFT(N161,2)*60+MID(N161,3,2)))/60),"")),"")</f>
        <v>4</v>
      </c>
      <c r="Y161" s="17">
        <f>IF(CODE(P161)&lt;65,(IF((P161)&gt;0,((IF(AND(VALUE(MID(P161,6,1))=0,VALUE(LEFT(P161,1))),MID(P161,6,2)*60+(RIGHT(P161,2))+(24*60),MID(P161,6,2)*60+(RIGHT(P161,2)))-(LEFT(P161,2)*60+MID(P161,3,2)))/60),"")),"")</f>
        <v>4</v>
      </c>
      <c r="Z161" s="17">
        <f>IF(CODE(R161)&lt;65,(IF((R161)&gt;0,((IF(AND(VALUE(MID(R161,6,1))=0,VALUE(LEFT(R161,1))),MID(R161,6,2)*60+(RIGHT(R161,2))+(24*60),MID(R161,6,2)*60+(RIGHT(R161,2)))-(LEFT(R161,2)*60+MID(R161,3,2)))/60),"")),"")</f>
        <v>4</v>
      </c>
      <c r="AA161" s="17">
        <f>IF(CODE(T161)&lt;65,(IF((T161)&gt;0,((IF(AND(VALUE(MID(T161,6,1))=0,VALUE(LEFT(T161,1))),MID(T161,6,2)*60+(RIGHT(T161,2))+(24*60),MID(T161,6,2)*60+(RIGHT(T161,2)))-(LEFT(T161,2)*60+MID(T161,3,2)))/60),"")),"")</f>
        <v>4</v>
      </c>
      <c r="AB161" s="17">
        <f>IF(CODE(H161)&lt;65,(IF((H161)&gt;0,((IF(AND(VALUE(MID(H161,6,1))=0,VALUE(LEFT(H161,1))),MID(H161,6,2)*60+(RIGHT(H161,2))+(24*60),MID(H161,6,2)*60+(RIGHT(H161,2)))-(LEFT(H161,2)*60+MID(H161,3,2)))/60),"")),"")</f>
        <v>4</v>
      </c>
      <c r="AC161" s="17">
        <f>IF(CODE(J161)&lt;65,(IF((J161)&gt;0,((IF(AND(VALUE(MID(J161,6,1))=0,VALUE(LEFT(J161,1))),MID(J161,6,2)*60+(RIGHT(J161,2))+(24*60),MID(J161,6,2)*60+(RIGHT(J161,2)))-(LEFT(J161,2)*60+MID(J161,3,2)))/60),"")),"")</f>
      </c>
    </row>
    <row r="162" spans="1:29" ht="79.5" customHeight="1">
      <c r="A162" s="23"/>
      <c r="B162" s="26"/>
      <c r="C162" s="94"/>
      <c r="D162" s="83"/>
      <c r="E162" s="19"/>
      <c r="F162" s="20"/>
      <c r="G162" s="2"/>
      <c r="H162" s="40"/>
      <c r="I162" s="41"/>
      <c r="J162" s="40"/>
      <c r="K162" s="41"/>
      <c r="L162" s="40"/>
      <c r="M162" s="41"/>
      <c r="N162" s="40"/>
      <c r="O162" s="41"/>
      <c r="P162" s="40" t="s">
        <v>56</v>
      </c>
      <c r="Q162" s="41"/>
      <c r="R162" s="40" t="s">
        <v>58</v>
      </c>
      <c r="S162" s="41"/>
      <c r="T162" s="40" t="s">
        <v>66</v>
      </c>
      <c r="U162" s="41"/>
      <c r="V162" s="21">
        <f>SUMIF(W161:AC162,"&gt;0")</f>
        <v>32</v>
      </c>
      <c r="W162" s="22">
        <f>IF((L162)&gt;0,((IF(AND(VALUE(MID(L162,6,1))=0,VALUE(LEFT(L162,1))),MID(L162,6,2)*60+(RIGHT(L162,2))+(24*60),MID(L162,6,2)*60+(RIGHT(L162,2)))-(LEFT(L162,2)*60+MID(L162,3,2)))/60),"")</f>
      </c>
      <c r="X162" s="22">
        <f>IF((N162)&gt;0,((IF(AND(VALUE(MID(N162,6,1))=0,VALUE(LEFT(N162,1))),MID(N162,6,2)*60+(RIGHT(N162,2))+(24*60),MID(N162,6,2)*60+(RIGHT(N162,2)))-(LEFT(N162,2)*60+MID(N162,3,2)))/60),"")</f>
      </c>
      <c r="Y162" s="22">
        <f>IF((P162)&gt;0,((IF(AND(VALUE(MID(P162,6,1))=0,VALUE(LEFT(P162,1))),MID(P162,6,2)*60+(RIGHT(P162,2))+(24*60),MID(P162,6,2)*60+(RIGHT(P162,2)))-(LEFT(P162,2)*60+MID(P162,3,2)))/60),"")</f>
        <v>4</v>
      </c>
      <c r="Z162" s="22">
        <f>IF((R162)&gt;0,((IF(AND(VALUE(MID(R162,6,1))=0,VALUE(LEFT(R162,1))),MID(R162,6,2)*60+(RIGHT(R162,2))+(24*60),MID(R162,6,2)*60+(RIGHT(R162,2)))-(LEFT(R162,2)*60+MID(R162,3,2)))/60),"")</f>
        <v>4</v>
      </c>
      <c r="AA162" s="22">
        <f>IF((T162)&gt;0,((IF(AND(VALUE(MID(T162,6,1))=0,VALUE(LEFT(T162,1))),MID(T162,6,2)*60+(RIGHT(T162,2))+(24*60),MID(T162,6,2)*60+(RIGHT(T162,2)))-(LEFT(T162,2)*60+MID(T162,3,2)))/60),"")</f>
        <v>4</v>
      </c>
      <c r="AB162" s="22">
        <f>IF((H162)&gt;0,((IF(AND(VALUE(MID(H162,6,1))=0,VALUE(LEFT(H162,1))),MID(H162,6,2)*60+(RIGHT(H162,2))+(24*60),MID(H162,6,2)*60+(RIGHT(H162,2)))-(LEFT(H162,2)*60+MID(H162,3,2)))/60),"")</f>
      </c>
      <c r="AC162" s="22">
        <f>IF((J162)&gt;0,((IF(AND(VALUE(MID(J162,6,1))=0,VALUE(LEFT(J162,1))),MID(J162,6,2)*60+(RIGHT(J162,2))+(24*60),MID(J162,6,2)*60+(RIGHT(J162,2)))-(LEFT(J162,2)*60+MID(J162,3,2)))/60),"")</f>
      </c>
    </row>
    <row r="163" spans="1:29" ht="79.5" customHeight="1">
      <c r="A163" s="13"/>
      <c r="B163" s="25"/>
      <c r="C163" s="93" t="s">
        <v>130</v>
      </c>
      <c r="D163" s="80"/>
      <c r="E163" s="14"/>
      <c r="F163" s="96" t="s">
        <v>131</v>
      </c>
      <c r="G163" s="60">
        <v>215</v>
      </c>
      <c r="H163" s="38" t="s">
        <v>103</v>
      </c>
      <c r="I163" s="39"/>
      <c r="J163" s="38" t="s">
        <v>33</v>
      </c>
      <c r="K163" s="39"/>
      <c r="L163" s="38" t="s">
        <v>33</v>
      </c>
      <c r="M163" s="39"/>
      <c r="N163" s="38" t="s">
        <v>59</v>
      </c>
      <c r="O163" s="39"/>
      <c r="P163" s="38" t="s">
        <v>59</v>
      </c>
      <c r="Q163" s="39"/>
      <c r="R163" s="38" t="s">
        <v>80</v>
      </c>
      <c r="S163" s="39"/>
      <c r="T163" s="38" t="s">
        <v>49</v>
      </c>
      <c r="U163" s="39"/>
      <c r="V163" s="16"/>
      <c r="W163" s="17">
        <f>IF(CODE(L163)&lt;65,(IF((L163)&gt;0,((IF(AND(VALUE(MID(L163,6,1))=0,VALUE(LEFT(L163,1))),MID(L163,6,2)*60+(RIGHT(L163,2))+(24*60),MID(L163,6,2)*60+(RIGHT(L163,2)))-(LEFT(L163,2)*60+MID(L163,3,2)))/60),"")),"")</f>
      </c>
      <c r="X163" s="17">
        <f>IF(CODE(N163)&lt;65,(IF((N163)&gt;0,((IF(AND(VALUE(MID(N163,6,1))=0,VALUE(LEFT(N163,1))),MID(N163,6,2)*60+(RIGHT(N163,2))+(24*60),MID(N163,6,2)*60+(RIGHT(N163,2)))-(LEFT(N163,2)*60+MID(N163,3,2)))/60),"")),"")</f>
        <v>4</v>
      </c>
      <c r="Y163" s="17">
        <f>IF(CODE(P163)&lt;65,(IF((P163)&gt;0,((IF(AND(VALUE(MID(P163,6,1))=0,VALUE(LEFT(P163,1))),MID(P163,6,2)*60+(RIGHT(P163,2))+(24*60),MID(P163,6,2)*60+(RIGHT(P163,2)))-(LEFT(P163,2)*60+MID(P163,3,2)))/60),"")),"")</f>
        <v>4</v>
      </c>
      <c r="Z163" s="17">
        <f>IF(CODE(R163)&lt;65,(IF((R163)&gt;0,((IF(AND(VALUE(MID(R163,6,1))=0,VALUE(LEFT(R163,1))),MID(R163,6,2)*60+(RIGHT(R163,2))+(24*60),MID(R163,6,2)*60+(RIGHT(R163,2)))-(LEFT(R163,2)*60+MID(R163,3,2)))/60),"")),"")</f>
        <v>4</v>
      </c>
      <c r="AA163" s="17">
        <f>IF(CODE(T163)&lt;65,(IF((T163)&gt;0,((IF(AND(VALUE(MID(T163,6,1))=0,VALUE(LEFT(T163,1))),MID(T163,6,2)*60+(RIGHT(T163,2))+(24*60),MID(T163,6,2)*60+(RIGHT(T163,2)))-(LEFT(T163,2)*60+MID(T163,3,2)))/60),"")),"")</f>
        <v>4</v>
      </c>
      <c r="AB163" s="17">
        <f>IF(CODE(H163)&lt;65,(IF((H163)&gt;0,((IF(AND(VALUE(MID(H163,6,1))=0,VALUE(LEFT(H163,1))),MID(H163,6,2)*60+(RIGHT(H163,2))+(24*60),MID(H163,6,2)*60+(RIGHT(H163,2)))-(LEFT(H163,2)*60+MID(H163,3,2)))/60),"")),"")</f>
        <v>7</v>
      </c>
      <c r="AC163" s="17">
        <f>IF(CODE(J163)&lt;65,(IF((J163)&gt;0,((IF(AND(VALUE(MID(J163,6,1))=0,VALUE(LEFT(J163,1))),MID(J163,6,2)*60+(RIGHT(J163,2))+(24*60),MID(J163,6,2)*60+(RIGHT(J163,2)))-(LEFT(J163,2)*60+MID(J163,3,2)))/60),"")),"")</f>
      </c>
    </row>
    <row r="164" spans="1:29" ht="79.5" customHeight="1">
      <c r="A164" s="23"/>
      <c r="B164" s="26"/>
      <c r="C164" s="94"/>
      <c r="D164" s="83"/>
      <c r="E164" s="19"/>
      <c r="F164" s="97" t="s">
        <v>132</v>
      </c>
      <c r="G164" s="61"/>
      <c r="H164" s="40"/>
      <c r="I164" s="41"/>
      <c r="J164" s="40"/>
      <c r="K164" s="41"/>
      <c r="L164" s="40"/>
      <c r="M164" s="41"/>
      <c r="N164" s="40" t="s">
        <v>66</v>
      </c>
      <c r="O164" s="41"/>
      <c r="P164" s="40" t="s">
        <v>51</v>
      </c>
      <c r="Q164" s="41"/>
      <c r="R164" s="40"/>
      <c r="S164" s="41"/>
      <c r="T164" s="40"/>
      <c r="U164" s="41"/>
      <c r="V164" s="21">
        <f>SUMIF(W163:AC164,"&gt;0")</f>
        <v>31</v>
      </c>
      <c r="W164" s="22">
        <f>IF((L164)&gt;0,((IF(AND(VALUE(MID(L164,6,1))=0,VALUE(LEFT(L164,1))),MID(L164,6,2)*60+(RIGHT(L164,2))+(24*60),MID(L164,6,2)*60+(RIGHT(L164,2)))-(LEFT(L164,2)*60+MID(L164,3,2)))/60),"")</f>
      </c>
      <c r="X164" s="22">
        <f>IF((N164)&gt;0,((IF(AND(VALUE(MID(N164,6,1))=0,VALUE(LEFT(N164,1))),MID(N164,6,2)*60+(RIGHT(N164,2))+(24*60),MID(N164,6,2)*60+(RIGHT(N164,2)))-(LEFT(N164,2)*60+MID(N164,3,2)))/60),"")</f>
        <v>4</v>
      </c>
      <c r="Y164" s="22">
        <f>IF((P164)&gt;0,((IF(AND(VALUE(MID(P164,6,1))=0,VALUE(LEFT(P164,1))),MID(P164,6,2)*60+(RIGHT(P164,2))+(24*60),MID(P164,6,2)*60+(RIGHT(P164,2)))-(LEFT(P164,2)*60+MID(P164,3,2)))/60),"")</f>
        <v>4</v>
      </c>
      <c r="Z164" s="22">
        <f>IF((R164)&gt;0,((IF(AND(VALUE(MID(R164,6,1))=0,VALUE(LEFT(R164,1))),MID(R164,6,2)*60+(RIGHT(R164,2))+(24*60),MID(R164,6,2)*60+(RIGHT(R164,2)))-(LEFT(R164,2)*60+MID(R164,3,2)))/60),"")</f>
      </c>
      <c r="AA164" s="22">
        <f>IF((T164)&gt;0,((IF(AND(VALUE(MID(T164,6,1))=0,VALUE(LEFT(T164,1))),MID(T164,6,2)*60+(RIGHT(T164,2))+(24*60),MID(T164,6,2)*60+(RIGHT(T164,2)))-(LEFT(T164,2)*60+MID(T164,3,2)))/60),"")</f>
      </c>
      <c r="AB164" s="22">
        <f>IF((H164)&gt;0,((IF(AND(VALUE(MID(H164,6,1))=0,VALUE(LEFT(H164,1))),MID(H164,6,2)*60+(RIGHT(H164,2))+(24*60),MID(H164,6,2)*60+(RIGHT(H164,2)))-(LEFT(H164,2)*60+MID(H164,3,2)))/60),"")</f>
      </c>
      <c r="AC164" s="22">
        <f>IF((J164)&gt;0,((IF(AND(VALUE(MID(J164,6,1))=0,VALUE(LEFT(J164,1))),MID(J164,6,2)*60+(RIGHT(J164,2))+(24*60),MID(J164,6,2)*60+(RIGHT(J164,2)))-(LEFT(J164,2)*60+MID(J164,3,2)))/60),"")</f>
      </c>
    </row>
    <row r="165" spans="1:29" ht="79.5" customHeight="1">
      <c r="A165" s="13"/>
      <c r="B165" s="25"/>
      <c r="C165" s="93" t="s">
        <v>130</v>
      </c>
      <c r="D165" s="80"/>
      <c r="E165" s="14"/>
      <c r="F165" s="96" t="s">
        <v>131</v>
      </c>
      <c r="G165" s="60">
        <v>216</v>
      </c>
      <c r="H165" s="38" t="s">
        <v>33</v>
      </c>
      <c r="I165" s="39"/>
      <c r="J165" s="38" t="s">
        <v>38</v>
      </c>
      <c r="K165" s="39"/>
      <c r="L165" s="38" t="s">
        <v>103</v>
      </c>
      <c r="M165" s="39"/>
      <c r="N165" s="38" t="s">
        <v>103</v>
      </c>
      <c r="O165" s="39"/>
      <c r="P165" s="38" t="s">
        <v>103</v>
      </c>
      <c r="Q165" s="39"/>
      <c r="R165" s="38" t="s">
        <v>103</v>
      </c>
      <c r="S165" s="39"/>
      <c r="T165" s="38" t="s">
        <v>33</v>
      </c>
      <c r="U165" s="39"/>
      <c r="V165" s="16"/>
      <c r="W165" s="17">
        <f>IF(CODE(L165)&lt;65,(IF((L165)&gt;0,((IF(AND(VALUE(MID(L165,6,1))=0,VALUE(LEFT(L165,1))),MID(L165,6,2)*60+(RIGHT(L165,2))+(24*60),MID(L165,6,2)*60+(RIGHT(L165,2)))-(LEFT(L165,2)*60+MID(L165,3,2)))/60),"")),"")</f>
        <v>7</v>
      </c>
      <c r="X165" s="17">
        <f>IF(CODE(N165)&lt;65,(IF((N165)&gt;0,((IF(AND(VALUE(MID(N165,6,1))=0,VALUE(LEFT(N165,1))),MID(N165,6,2)*60+(RIGHT(N165,2))+(24*60),MID(N165,6,2)*60+(RIGHT(N165,2)))-(LEFT(N165,2)*60+MID(N165,3,2)))/60),"")),"")</f>
        <v>7</v>
      </c>
      <c r="Y165" s="17">
        <f>IF(CODE(P165)&lt;65,(IF((P165)&gt;0,((IF(AND(VALUE(MID(P165,6,1))=0,VALUE(LEFT(P165,1))),MID(P165,6,2)*60+(RIGHT(P165,2))+(24*60),MID(P165,6,2)*60+(RIGHT(P165,2)))-(LEFT(P165,2)*60+MID(P165,3,2)))/60),"")),"")</f>
        <v>7</v>
      </c>
      <c r="Z165" s="17">
        <f>IF(CODE(R165)&lt;65,(IF((R165)&gt;0,((IF(AND(VALUE(MID(R165,6,1))=0,VALUE(LEFT(R165,1))),MID(R165,6,2)*60+(RIGHT(R165,2))+(24*60),MID(R165,6,2)*60+(RIGHT(R165,2)))-(LEFT(R165,2)*60+MID(R165,3,2)))/60),"")),"")</f>
        <v>7</v>
      </c>
      <c r="AA165" s="17">
        <f>IF(CODE(T165)&lt;65,(IF((T165)&gt;0,((IF(AND(VALUE(MID(T165,6,1))=0,VALUE(LEFT(T165,1))),MID(T165,6,2)*60+(RIGHT(T165,2))+(24*60),MID(T165,6,2)*60+(RIGHT(T165,2)))-(LEFT(T165,2)*60+MID(T165,3,2)))/60),"")),"")</f>
      </c>
      <c r="AB165" s="17">
        <f>IF(CODE(H165)&lt;65,(IF((H165)&gt;0,((IF(AND(VALUE(MID(H165,6,1))=0,VALUE(LEFT(H165,1))),MID(H165,6,2)*60+(RIGHT(H165,2))+(24*60),MID(H165,6,2)*60+(RIGHT(H165,2)))-(LEFT(H165,2)*60+MID(H165,3,2)))/60),"")),"")</f>
      </c>
      <c r="AC165" s="17">
        <f>IF(CODE(J165)&lt;65,(IF((J165)&gt;0,((IF(AND(VALUE(MID(J165,6,1))=0,VALUE(LEFT(J165,1))),MID(J165,6,2)*60+(RIGHT(J165,2))+(24*60),MID(J165,6,2)*60+(RIGHT(J165,2)))-(LEFT(J165,2)*60+MID(J165,3,2)))/60),"")),"")</f>
        <v>4</v>
      </c>
    </row>
    <row r="166" spans="1:29" ht="79.5" customHeight="1">
      <c r="A166" s="23"/>
      <c r="B166" s="26"/>
      <c r="C166" s="94"/>
      <c r="D166" s="82"/>
      <c r="E166" s="19"/>
      <c r="F166" s="97" t="s">
        <v>132</v>
      </c>
      <c r="G166" s="61"/>
      <c r="H166" s="40"/>
      <c r="I166" s="41"/>
      <c r="J166" s="40"/>
      <c r="K166" s="41"/>
      <c r="L166" s="40"/>
      <c r="M166" s="41"/>
      <c r="N166" s="40"/>
      <c r="O166" s="41"/>
      <c r="P166" s="40"/>
      <c r="Q166" s="41"/>
      <c r="R166" s="40"/>
      <c r="S166" s="41"/>
      <c r="T166" s="40"/>
      <c r="U166" s="41"/>
      <c r="V166" s="21">
        <f>SUMIF(W165:AC166,"&gt;0")</f>
        <v>32</v>
      </c>
      <c r="W166" s="22">
        <f>IF((L166)&gt;0,((IF(AND(VALUE(MID(L166,6,1))=0,VALUE(LEFT(L166,1))),MID(L166,6,2)*60+(RIGHT(L166,2))+(24*60),MID(L166,6,2)*60+(RIGHT(L166,2)))-(LEFT(L166,2)*60+MID(L166,3,2)))/60),"")</f>
      </c>
      <c r="X166" s="22">
        <f>IF((N166)&gt;0,((IF(AND(VALUE(MID(N166,6,1))=0,VALUE(LEFT(N166,1))),MID(N166,6,2)*60+(RIGHT(N166,2))+(24*60),MID(N166,6,2)*60+(RIGHT(N166,2)))-(LEFT(N166,2)*60+MID(N166,3,2)))/60),"")</f>
      </c>
      <c r="Y166" s="22">
        <f>IF((P166)&gt;0,((IF(AND(VALUE(MID(P166,6,1))=0,VALUE(LEFT(P166,1))),MID(P166,6,2)*60+(RIGHT(P166,2))+(24*60),MID(P166,6,2)*60+(RIGHT(P166,2)))-(LEFT(P166,2)*60+MID(P166,3,2)))/60),"")</f>
      </c>
      <c r="Z166" s="22">
        <f>IF((R166)&gt;0,((IF(AND(VALUE(MID(R166,6,1))=0,VALUE(LEFT(R166,1))),MID(R166,6,2)*60+(RIGHT(R166,2))+(24*60),MID(R166,6,2)*60+(RIGHT(R166,2)))-(LEFT(R166,2)*60+MID(R166,3,2)))/60),"")</f>
      </c>
      <c r="AA166" s="22">
        <f>IF((T166)&gt;0,((IF(AND(VALUE(MID(T166,6,1))=0,VALUE(LEFT(T166,1))),MID(T166,6,2)*60+(RIGHT(T166,2))+(24*60),MID(T166,6,2)*60+(RIGHT(T166,2)))-(LEFT(T166,2)*60+MID(T166,3,2)))/60),"")</f>
      </c>
      <c r="AB166" s="22">
        <f>IF((H166)&gt;0,((IF(AND(VALUE(MID(H166,6,1))=0,VALUE(LEFT(H166,1))),MID(H166,6,2)*60+(RIGHT(H166,2))+(24*60),MID(H166,6,2)*60+(RIGHT(H166,2)))-(LEFT(H166,2)*60+MID(H166,3,2)))/60),"")</f>
      </c>
      <c r="AC166" s="22">
        <f>IF((J166)&gt;0,((IF(AND(VALUE(MID(J166,6,1))=0,VALUE(LEFT(J166,1))),MID(J166,6,2)*60+(RIGHT(J166,2))+(24*60),MID(J166,6,2)*60+(RIGHT(J166,2)))-(LEFT(J166,2)*60+MID(J166,3,2)))/60),"")</f>
      </c>
    </row>
    <row r="167" spans="1:29" ht="79.5" customHeight="1">
      <c r="A167" s="13"/>
      <c r="B167" s="25"/>
      <c r="C167" s="93" t="s">
        <v>130</v>
      </c>
      <c r="D167" s="80"/>
      <c r="E167" s="14"/>
      <c r="F167" s="96" t="s">
        <v>131</v>
      </c>
      <c r="G167" s="60">
        <v>217</v>
      </c>
      <c r="H167" s="38" t="s">
        <v>33</v>
      </c>
      <c r="I167" s="39"/>
      <c r="J167" s="38" t="s">
        <v>38</v>
      </c>
      <c r="K167" s="39"/>
      <c r="L167" s="38" t="s">
        <v>47</v>
      </c>
      <c r="M167" s="39"/>
      <c r="N167" s="38" t="s">
        <v>103</v>
      </c>
      <c r="O167" s="39"/>
      <c r="P167" s="38" t="s">
        <v>103</v>
      </c>
      <c r="Q167" s="39"/>
      <c r="R167" s="38" t="s">
        <v>67</v>
      </c>
      <c r="S167" s="39"/>
      <c r="T167" s="38" t="s">
        <v>33</v>
      </c>
      <c r="U167" s="39"/>
      <c r="V167" s="16"/>
      <c r="W167" s="17">
        <f>IF(CODE(L167)&lt;65,(IF((L167)&gt;0,((IF(AND(VALUE(MID(L167,6,1))=0,VALUE(LEFT(L167,1))),MID(L167,6,2)*60+(RIGHT(L167,2))+(24*60),MID(L167,6,2)*60+(RIGHT(L167,2)))-(LEFT(L167,2)*60+MID(L167,3,2)))/60),"")),"")</f>
        <v>4</v>
      </c>
      <c r="X167" s="17">
        <f>IF(CODE(N167)&lt;65,(IF((N167)&gt;0,((IF(AND(VALUE(MID(N167,6,1))=0,VALUE(LEFT(N167,1))),MID(N167,6,2)*60+(RIGHT(N167,2))+(24*60),MID(N167,6,2)*60+(RIGHT(N167,2)))-(LEFT(N167,2)*60+MID(N167,3,2)))/60),"")),"")</f>
        <v>7</v>
      </c>
      <c r="Y167" s="17">
        <f>IF(CODE(P167)&lt;65,(IF((P167)&gt;0,((IF(AND(VALUE(MID(P167,6,1))=0,VALUE(LEFT(P167,1))),MID(P167,6,2)*60+(RIGHT(P167,2))+(24*60),MID(P167,6,2)*60+(RIGHT(P167,2)))-(LEFT(P167,2)*60+MID(P167,3,2)))/60),"")),"")</f>
        <v>7</v>
      </c>
      <c r="Z167" s="17">
        <f>IF(CODE(R167)&lt;65,(IF((R167)&gt;0,((IF(AND(VALUE(MID(R167,6,1))=0,VALUE(LEFT(R167,1))),MID(R167,6,2)*60+(RIGHT(R167,2))+(24*60),MID(R167,6,2)*60+(RIGHT(R167,2)))-(LEFT(R167,2)*60+MID(R167,3,2)))/60),"")),"")</f>
        <v>4</v>
      </c>
      <c r="AA167" s="17">
        <f>IF(CODE(T167)&lt;65,(IF((T167)&gt;0,((IF(AND(VALUE(MID(T167,6,1))=0,VALUE(LEFT(T167,1))),MID(T167,6,2)*60+(RIGHT(T167,2))+(24*60),MID(T167,6,2)*60+(RIGHT(T167,2)))-(LEFT(T167,2)*60+MID(T167,3,2)))/60),"")),"")</f>
      </c>
      <c r="AB167" s="17">
        <f>IF(CODE(H167)&lt;65,(IF((H167)&gt;0,((IF(AND(VALUE(MID(H167,6,1))=0,VALUE(LEFT(H167,1))),MID(H167,6,2)*60+(RIGHT(H167,2))+(24*60),MID(H167,6,2)*60+(RIGHT(H167,2)))-(LEFT(H167,2)*60+MID(H167,3,2)))/60),"")),"")</f>
      </c>
      <c r="AC167" s="17">
        <f>IF(CODE(J167)&lt;65,(IF((J167)&gt;0,((IF(AND(VALUE(MID(J167,6,1))=0,VALUE(LEFT(J167,1))),MID(J167,6,2)*60+(RIGHT(J167,2))+(24*60),MID(J167,6,2)*60+(RIGHT(J167,2)))-(LEFT(J167,2)*60+MID(J167,3,2)))/60),"")),"")</f>
        <v>4</v>
      </c>
    </row>
    <row r="168" spans="1:29" ht="79.5" customHeight="1">
      <c r="A168" s="23"/>
      <c r="B168" s="27"/>
      <c r="C168" s="94"/>
      <c r="D168" s="83"/>
      <c r="E168" s="19"/>
      <c r="F168" s="97" t="s">
        <v>132</v>
      </c>
      <c r="G168" s="61"/>
      <c r="H168" s="40"/>
      <c r="I168" s="41"/>
      <c r="J168" s="40"/>
      <c r="K168" s="41"/>
      <c r="L168" s="40"/>
      <c r="M168" s="41"/>
      <c r="N168" s="40"/>
      <c r="O168" s="41"/>
      <c r="P168" s="40"/>
      <c r="Q168" s="41"/>
      <c r="R168" s="40" t="s">
        <v>58</v>
      </c>
      <c r="S168" s="41"/>
      <c r="T168" s="40"/>
      <c r="U168" s="41"/>
      <c r="V168" s="21">
        <f>SUMIF(W167:AC168,"&gt;0")</f>
        <v>30</v>
      </c>
      <c r="W168" s="22">
        <f>IF((L168)&gt;0,((IF(AND(VALUE(MID(L168,6,1))=0,VALUE(LEFT(L168,1))),MID(L168,6,2)*60+(RIGHT(L168,2))+(24*60),MID(L168,6,2)*60+(RIGHT(L168,2)))-(LEFT(L168,2)*60+MID(L168,3,2)))/60),"")</f>
      </c>
      <c r="X168" s="22">
        <f>IF((N168)&gt;0,((IF(AND(VALUE(MID(N168,6,1))=0,VALUE(LEFT(N168,1))),MID(N168,6,2)*60+(RIGHT(N168,2))+(24*60),MID(N168,6,2)*60+(RIGHT(N168,2)))-(LEFT(N168,2)*60+MID(N168,3,2)))/60),"")</f>
      </c>
      <c r="Y168" s="22">
        <f>IF((P168)&gt;0,((IF(AND(VALUE(MID(P168,6,1))=0,VALUE(LEFT(P168,1))),MID(P168,6,2)*60+(RIGHT(P168,2))+(24*60),MID(P168,6,2)*60+(RIGHT(P168,2)))-(LEFT(P168,2)*60+MID(P168,3,2)))/60),"")</f>
      </c>
      <c r="Z168" s="22">
        <f>IF((R168)&gt;0,((IF(AND(VALUE(MID(R168,6,1))=0,VALUE(LEFT(R168,1))),MID(R168,6,2)*60+(RIGHT(R168,2))+(24*60),MID(R168,6,2)*60+(RIGHT(R168,2)))-(LEFT(R168,2)*60+MID(R168,3,2)))/60),"")</f>
        <v>4</v>
      </c>
      <c r="AA168" s="22">
        <f>IF((T168)&gt;0,((IF(AND(VALUE(MID(T168,6,1))=0,VALUE(LEFT(T168,1))),MID(T168,6,2)*60+(RIGHT(T168,2))+(24*60),MID(T168,6,2)*60+(RIGHT(T168,2)))-(LEFT(T168,2)*60+MID(T168,3,2)))/60),"")</f>
      </c>
      <c r="AB168" s="22">
        <f>IF((H168)&gt;0,((IF(AND(VALUE(MID(H168,6,1))=0,VALUE(LEFT(H168,1))),MID(H168,6,2)*60+(RIGHT(H168,2))+(24*60),MID(H168,6,2)*60+(RIGHT(H168,2)))-(LEFT(H168,2)*60+MID(H168,3,2)))/60),"")</f>
      </c>
      <c r="AC168" s="22">
        <f>IF((J168)&gt;0,((IF(AND(VALUE(MID(J168,6,1))=0,VALUE(LEFT(J168,1))),MID(J168,6,2)*60+(RIGHT(J168,2))+(24*60),MID(J168,6,2)*60+(RIGHT(J168,2)))-(LEFT(J168,2)*60+MID(J168,3,2)))/60),"")</f>
      </c>
    </row>
    <row r="169" spans="1:29" ht="79.5" customHeight="1">
      <c r="A169" s="13"/>
      <c r="B169" s="70"/>
      <c r="C169" s="93" t="s">
        <v>130</v>
      </c>
      <c r="D169" s="80"/>
      <c r="E169" s="14"/>
      <c r="F169" s="96" t="s">
        <v>131</v>
      </c>
      <c r="G169" s="60">
        <v>218</v>
      </c>
      <c r="H169" s="38" t="s">
        <v>87</v>
      </c>
      <c r="I169" s="39"/>
      <c r="J169" s="38" t="s">
        <v>48</v>
      </c>
      <c r="K169" s="39"/>
      <c r="L169" s="38" t="s">
        <v>47</v>
      </c>
      <c r="M169" s="39"/>
      <c r="N169" s="38" t="s">
        <v>48</v>
      </c>
      <c r="O169" s="39"/>
      <c r="P169" s="38" t="s">
        <v>60</v>
      </c>
      <c r="Q169" s="39"/>
      <c r="R169" s="38" t="s">
        <v>33</v>
      </c>
      <c r="S169" s="39"/>
      <c r="T169" s="38" t="s">
        <v>33</v>
      </c>
      <c r="U169" s="39"/>
      <c r="V169" s="16"/>
      <c r="W169" s="17">
        <f>IF(CODE(L169)&lt;65,(IF((L169)&gt;0,((IF(AND(VALUE(MID(L169,6,1))=0,VALUE(LEFT(L169,1))),MID(L169,6,2)*60+(RIGHT(L169,2))+(24*60),MID(L169,6,2)*60+(RIGHT(L169,2)))-(LEFT(L169,2)*60+MID(L169,3,2)))/60),"")),"")</f>
        <v>4</v>
      </c>
      <c r="X169" s="17">
        <f>IF(CODE(N169)&lt;65,(IF((N169)&gt;0,((IF(AND(VALUE(MID(N169,6,1))=0,VALUE(LEFT(N169,1))),MID(N169,6,2)*60+(RIGHT(N169,2))+(24*60),MID(N169,6,2)*60+(RIGHT(N169,2)))-(LEFT(N169,2)*60+MID(N169,3,2)))/60),"")),"")</f>
        <v>4</v>
      </c>
      <c r="Y169" s="17">
        <f>IF(CODE(P169)&lt;65,(IF((P169)&gt;0,((IF(AND(VALUE(MID(P169,6,1))=0,VALUE(LEFT(P169,1))),MID(P169,6,2)*60+(RIGHT(P169,2))+(24*60),MID(P169,6,2)*60+(RIGHT(P169,2)))-(LEFT(P169,2)*60+MID(P169,3,2)))/60),"")),"")</f>
        <v>4</v>
      </c>
      <c r="Z169" s="17">
        <f>IF(CODE(R169)&lt;65,(IF((R169)&gt;0,((IF(AND(VALUE(MID(R169,6,1))=0,VALUE(LEFT(R169,1))),MID(R169,6,2)*60+(RIGHT(R169,2))+(24*60),MID(R169,6,2)*60+(RIGHT(R169,2)))-(LEFT(R169,2)*60+MID(R169,3,2)))/60),"")),"")</f>
      </c>
      <c r="AA169" s="17">
        <f>IF(CODE(T169)&lt;65,(IF((T169)&gt;0,((IF(AND(VALUE(MID(T169,6,1))=0,VALUE(LEFT(T169,1))),MID(T169,6,2)*60+(RIGHT(T169,2))+(24*60),MID(T169,6,2)*60+(RIGHT(T169,2)))-(LEFT(T169,2)*60+MID(T169,3,2)))/60),"")),"")</f>
      </c>
      <c r="AB169" s="17">
        <f>IF(CODE(H169)&lt;65,(IF((H169)&gt;0,((IF(AND(VALUE(MID(H169,6,1))=0,VALUE(LEFT(H169,1))),MID(H169,6,2)*60+(RIGHT(H169,2))+(24*60),MID(H169,6,2)*60+(RIGHT(H169,2)))-(LEFT(H169,2)*60+MID(H169,3,2)))/60),"")),"")</f>
        <v>4</v>
      </c>
      <c r="AC169" s="17">
        <f>IF(CODE(J169)&lt;65,(IF((J169)&gt;0,((IF(AND(VALUE(MID(J169,6,1))=0,VALUE(LEFT(J169,1))),MID(J169,6,2)*60+(RIGHT(J169,2))+(24*60),MID(J169,6,2)*60+(RIGHT(J169,2)))-(LEFT(J169,2)*60+MID(J169,3,2)))/60),"")),"")</f>
        <v>4</v>
      </c>
    </row>
    <row r="170" spans="1:29" ht="79.5" customHeight="1">
      <c r="A170" s="23"/>
      <c r="B170" s="71"/>
      <c r="C170" s="94"/>
      <c r="D170" s="83"/>
      <c r="E170" s="19"/>
      <c r="F170" s="97" t="s">
        <v>132</v>
      </c>
      <c r="G170" s="61"/>
      <c r="H170" s="40"/>
      <c r="I170" s="41"/>
      <c r="J170" s="40" t="s">
        <v>57</v>
      </c>
      <c r="K170" s="41"/>
      <c r="L170" s="40"/>
      <c r="M170" s="41"/>
      <c r="N170" s="40" t="s">
        <v>51</v>
      </c>
      <c r="O170" s="41"/>
      <c r="P170" s="40" t="s">
        <v>40</v>
      </c>
      <c r="Q170" s="41"/>
      <c r="R170" s="40"/>
      <c r="S170" s="41"/>
      <c r="T170" s="40"/>
      <c r="U170" s="41"/>
      <c r="V170" s="21">
        <f>SUMIF(W169:AC170,"&gt;0")</f>
        <v>32</v>
      </c>
      <c r="W170" s="22">
        <f>IF((L170)&gt;0,((IF(AND(VALUE(MID(L170,6,1))=0,VALUE(LEFT(L170,1))),MID(L170,6,2)*60+(RIGHT(L170,2))+(24*60),MID(L170,6,2)*60+(RIGHT(L170,2)))-(LEFT(L170,2)*60+MID(L170,3,2)))/60),"")</f>
      </c>
      <c r="X170" s="22">
        <f>IF((N170)&gt;0,((IF(AND(VALUE(MID(N170,6,1))=0,VALUE(LEFT(N170,1))),MID(N170,6,2)*60+(RIGHT(N170,2))+(24*60),MID(N170,6,2)*60+(RIGHT(N170,2)))-(LEFT(N170,2)*60+MID(N170,3,2)))/60),"")</f>
        <v>4</v>
      </c>
      <c r="Y170" s="22">
        <f>IF((P170)&gt;0,((IF(AND(VALUE(MID(P170,6,1))=0,VALUE(LEFT(P170,1))),MID(P170,6,2)*60+(RIGHT(P170,2))+(24*60),MID(P170,6,2)*60+(RIGHT(P170,2)))-(LEFT(P170,2)*60+MID(P170,3,2)))/60),"")</f>
        <v>4</v>
      </c>
      <c r="Z170" s="22">
        <f>IF((R170)&gt;0,((IF(AND(VALUE(MID(R170,6,1))=0,VALUE(LEFT(R170,1))),MID(R170,6,2)*60+(RIGHT(R170,2))+(24*60),MID(R170,6,2)*60+(RIGHT(R170,2)))-(LEFT(R170,2)*60+MID(R170,3,2)))/60),"")</f>
      </c>
      <c r="AA170" s="22">
        <f>IF((T170)&gt;0,((IF(AND(VALUE(MID(T170,6,1))=0,VALUE(LEFT(T170,1))),MID(T170,6,2)*60+(RIGHT(T170,2))+(24*60),MID(T170,6,2)*60+(RIGHT(T170,2)))-(LEFT(T170,2)*60+MID(T170,3,2)))/60),"")</f>
      </c>
      <c r="AB170" s="22">
        <f>IF((H170)&gt;0,((IF(AND(VALUE(MID(H170,6,1))=0,VALUE(LEFT(H170,1))),MID(H170,6,2)*60+(RIGHT(H170,2))+(24*60),MID(H170,6,2)*60+(RIGHT(H170,2)))-(LEFT(H170,2)*60+MID(H170,3,2)))/60),"")</f>
      </c>
      <c r="AC170" s="22">
        <f>IF((J170)&gt;0,((IF(AND(VALUE(MID(J170,6,1))=0,VALUE(LEFT(J170,1))),MID(J170,6,2)*60+(RIGHT(J170,2))+(24*60),MID(J170,6,2)*60+(RIGHT(J170,2)))-(LEFT(J170,2)*60+MID(J170,3,2)))/60),"")</f>
        <v>4</v>
      </c>
    </row>
    <row r="171" spans="1:29" ht="79.5" customHeight="1">
      <c r="A171" s="13"/>
      <c r="B171" s="25"/>
      <c r="C171" s="93" t="s">
        <v>130</v>
      </c>
      <c r="D171" s="80"/>
      <c r="E171" s="14"/>
      <c r="F171" s="96" t="s">
        <v>131</v>
      </c>
      <c r="G171" s="60">
        <v>219</v>
      </c>
      <c r="H171" s="38" t="s">
        <v>49</v>
      </c>
      <c r="I171" s="39"/>
      <c r="J171" s="38" t="s">
        <v>49</v>
      </c>
      <c r="K171" s="39"/>
      <c r="L171" s="38" t="s">
        <v>47</v>
      </c>
      <c r="M171" s="39"/>
      <c r="N171" s="38" t="s">
        <v>48</v>
      </c>
      <c r="O171" s="39"/>
      <c r="P171" s="38" t="s">
        <v>86</v>
      </c>
      <c r="Q171" s="39"/>
      <c r="R171" s="38" t="s">
        <v>33</v>
      </c>
      <c r="S171" s="39"/>
      <c r="T171" s="38" t="s">
        <v>33</v>
      </c>
      <c r="U171" s="39"/>
      <c r="V171" s="16"/>
      <c r="W171" s="17">
        <f>IF(CODE(L171)&lt;65,(IF((L171)&gt;0,((IF(AND(VALUE(MID(L171,6,1))=0,VALUE(LEFT(L171,1))),MID(L171,6,2)*60+(RIGHT(L171,2))+(24*60),MID(L171,6,2)*60+(RIGHT(L171,2)))-(LEFT(L171,2)*60+MID(L171,3,2)))/60),"")),"")</f>
        <v>4</v>
      </c>
      <c r="X171" s="17">
        <f>IF(CODE(N171)&lt;65,(IF((N171)&gt;0,((IF(AND(VALUE(MID(N171,6,1))=0,VALUE(LEFT(N171,1))),MID(N171,6,2)*60+(RIGHT(N171,2))+(24*60),MID(N171,6,2)*60+(RIGHT(N171,2)))-(LEFT(N171,2)*60+MID(N171,3,2)))/60),"")),"")</f>
        <v>4</v>
      </c>
      <c r="Y171" s="17">
        <f>IF(CODE(P171)&lt;65,(IF((P171)&gt;0,((IF(AND(VALUE(MID(P171,6,1))=0,VALUE(LEFT(P171,1))),MID(P171,6,2)*60+(RIGHT(P171,2))+(24*60),MID(P171,6,2)*60+(RIGHT(P171,2)))-(LEFT(P171,2)*60+MID(P171,3,2)))/60),"")),"")</f>
        <v>4</v>
      </c>
      <c r="Z171" s="17">
        <f>IF(CODE(R171)&lt;65,(IF((R171)&gt;0,((IF(AND(VALUE(MID(R171,6,1))=0,VALUE(LEFT(R171,1))),MID(R171,6,2)*60+(RIGHT(R171,2))+(24*60),MID(R171,6,2)*60+(RIGHT(R171,2)))-(LEFT(R171,2)*60+MID(R171,3,2)))/60),"")),"")</f>
      </c>
      <c r="AA171" s="17">
        <f>IF(CODE(T171)&lt;65,(IF((T171)&gt;0,((IF(AND(VALUE(MID(T171,6,1))=0,VALUE(LEFT(T171,1))),MID(T171,6,2)*60+(RIGHT(T171,2))+(24*60),MID(T171,6,2)*60+(RIGHT(T171,2)))-(LEFT(T171,2)*60+MID(T171,3,2)))/60),"")),"")</f>
      </c>
      <c r="AB171" s="17">
        <f>IF(CODE(H171)&lt;65,(IF((H171)&gt;0,((IF(AND(VALUE(MID(H171,6,1))=0,VALUE(LEFT(H171,1))),MID(H171,6,2)*60+(RIGHT(H171,2))+(24*60),MID(H171,6,2)*60+(RIGHT(H171,2)))-(LEFT(H171,2)*60+MID(H171,3,2)))/60),"")),"")</f>
        <v>4</v>
      </c>
      <c r="AC171" s="17">
        <f>IF(CODE(J171)&lt;65,(IF((J171)&gt;0,((IF(AND(VALUE(MID(J171,6,1))=0,VALUE(LEFT(J171,1))),MID(J171,6,2)*60+(RIGHT(J171,2))+(24*60),MID(J171,6,2)*60+(RIGHT(J171,2)))-(LEFT(J171,2)*60+MID(J171,3,2)))/60),"")),"")</f>
        <v>4</v>
      </c>
    </row>
    <row r="172" spans="1:29" ht="79.5" customHeight="1">
      <c r="A172" s="23"/>
      <c r="B172" s="27"/>
      <c r="C172" s="94"/>
      <c r="D172" s="83"/>
      <c r="E172" s="19"/>
      <c r="F172" s="97" t="s">
        <v>132</v>
      </c>
      <c r="G172" s="61"/>
      <c r="H172" s="40"/>
      <c r="I172" s="41"/>
      <c r="J172" s="40" t="s">
        <v>51</v>
      </c>
      <c r="K172" s="41"/>
      <c r="L172" s="40"/>
      <c r="M172" s="41"/>
      <c r="N172" s="40" t="s">
        <v>51</v>
      </c>
      <c r="O172" s="41"/>
      <c r="P172" s="40" t="s">
        <v>66</v>
      </c>
      <c r="Q172" s="41"/>
      <c r="R172" s="40"/>
      <c r="S172" s="41"/>
      <c r="T172" s="40"/>
      <c r="U172" s="41"/>
      <c r="V172" s="21">
        <f>SUMIF(W171:AC172,"&gt;0")</f>
        <v>32</v>
      </c>
      <c r="W172" s="22">
        <f>IF((L172)&gt;0,((IF(AND(VALUE(MID(L172,6,1))=0,VALUE(LEFT(L172,1))),MID(L172,6,2)*60+(RIGHT(L172,2))+(24*60),MID(L172,6,2)*60+(RIGHT(L172,2)))-(LEFT(L172,2)*60+MID(L172,3,2)))/60),"")</f>
      </c>
      <c r="X172" s="22">
        <f>IF((N172)&gt;0,((IF(AND(VALUE(MID(N172,6,1))=0,VALUE(LEFT(N172,1))),MID(N172,6,2)*60+(RIGHT(N172,2))+(24*60),MID(N172,6,2)*60+(RIGHT(N172,2)))-(LEFT(N172,2)*60+MID(N172,3,2)))/60),"")</f>
        <v>4</v>
      </c>
      <c r="Y172" s="22">
        <f>IF((P172)&gt;0,((IF(AND(VALUE(MID(P172,6,1))=0,VALUE(LEFT(P172,1))),MID(P172,6,2)*60+(RIGHT(P172,2))+(24*60),MID(P172,6,2)*60+(RIGHT(P172,2)))-(LEFT(P172,2)*60+MID(P172,3,2)))/60),"")</f>
        <v>4</v>
      </c>
      <c r="Z172" s="22">
        <f>IF((R172)&gt;0,((IF(AND(VALUE(MID(R172,6,1))=0,VALUE(LEFT(R172,1))),MID(R172,6,2)*60+(RIGHT(R172,2))+(24*60),MID(R172,6,2)*60+(RIGHT(R172,2)))-(LEFT(R172,2)*60+MID(R172,3,2)))/60),"")</f>
      </c>
      <c r="AA172" s="22">
        <f>IF((T172)&gt;0,((IF(AND(VALUE(MID(T172,6,1))=0,VALUE(LEFT(T172,1))),MID(T172,6,2)*60+(RIGHT(T172,2))+(24*60),MID(T172,6,2)*60+(RIGHT(T172,2)))-(LEFT(T172,2)*60+MID(T172,3,2)))/60),"")</f>
      </c>
      <c r="AB172" s="22">
        <f>IF((H172)&gt;0,((IF(AND(VALUE(MID(H172,6,1))=0,VALUE(LEFT(H172,1))),MID(H172,6,2)*60+(RIGHT(H172,2))+(24*60),MID(H172,6,2)*60+(RIGHT(H172,2)))-(LEFT(H172,2)*60+MID(H172,3,2)))/60),"")</f>
      </c>
      <c r="AC172" s="22">
        <f>IF((J172)&gt;0,((IF(AND(VALUE(MID(J172,6,1))=0,VALUE(LEFT(J172,1))),MID(J172,6,2)*60+(RIGHT(J172,2))+(24*60),MID(J172,6,2)*60+(RIGHT(J172,2)))-(LEFT(J172,2)*60+MID(J172,3,2)))/60),"")</f>
        <v>4</v>
      </c>
    </row>
    <row r="173" spans="1:29" ht="79.5" customHeight="1">
      <c r="A173" s="13"/>
      <c r="B173" s="25"/>
      <c r="C173" s="93" t="s">
        <v>130</v>
      </c>
      <c r="D173" s="80"/>
      <c r="E173" s="14"/>
      <c r="F173" s="15"/>
      <c r="G173" s="1">
        <v>220</v>
      </c>
      <c r="H173" s="38" t="s">
        <v>50</v>
      </c>
      <c r="I173" s="39"/>
      <c r="J173" s="38" t="s">
        <v>59</v>
      </c>
      <c r="K173" s="39"/>
      <c r="L173" s="38" t="s">
        <v>103</v>
      </c>
      <c r="M173" s="39"/>
      <c r="N173" s="38" t="s">
        <v>49</v>
      </c>
      <c r="O173" s="39"/>
      <c r="P173" s="38" t="s">
        <v>86</v>
      </c>
      <c r="Q173" s="39"/>
      <c r="R173" s="38" t="s">
        <v>33</v>
      </c>
      <c r="S173" s="39"/>
      <c r="T173" s="38" t="s">
        <v>33</v>
      </c>
      <c r="U173" s="39"/>
      <c r="V173" s="16"/>
      <c r="W173" s="17">
        <f>IF(CODE(L173)&lt;65,(IF((L173)&gt;0,((IF(AND(VALUE(MID(L173,6,1))=0,VALUE(LEFT(L173,1))),MID(L173,6,2)*60+(RIGHT(L173,2))+(24*60),MID(L173,6,2)*60+(RIGHT(L173,2)))-(LEFT(L173,2)*60+MID(L173,3,2)))/60),"")),"")</f>
        <v>7</v>
      </c>
      <c r="X173" s="17">
        <f>IF(CODE(N173)&lt;65,(IF((N173)&gt;0,((IF(AND(VALUE(MID(N173,6,1))=0,VALUE(LEFT(N173,1))),MID(N173,6,2)*60+(RIGHT(N173,2))+(24*60),MID(N173,6,2)*60+(RIGHT(N173,2)))-(LEFT(N173,2)*60+MID(N173,3,2)))/60),"")),"")</f>
        <v>4</v>
      </c>
      <c r="Y173" s="17">
        <f>IF(CODE(P173)&lt;65,(IF((P173)&gt;0,((IF(AND(VALUE(MID(P173,6,1))=0,VALUE(LEFT(P173,1))),MID(P173,6,2)*60+(RIGHT(P173,2))+(24*60),MID(P173,6,2)*60+(RIGHT(P173,2)))-(LEFT(P173,2)*60+MID(P173,3,2)))/60),"")),"")</f>
        <v>4</v>
      </c>
      <c r="Z173" s="17">
        <f>IF(CODE(R173)&lt;65,(IF((R173)&gt;0,((IF(AND(VALUE(MID(R173,6,1))=0,VALUE(LEFT(R173,1))),MID(R173,6,2)*60+(RIGHT(R173,2))+(24*60),MID(R173,6,2)*60+(RIGHT(R173,2)))-(LEFT(R173,2)*60+MID(R173,3,2)))/60),"")),"")</f>
      </c>
      <c r="AA173" s="17">
        <f>IF(CODE(T173)&lt;65,(IF((T173)&gt;0,((IF(AND(VALUE(MID(T173,6,1))=0,VALUE(LEFT(T173,1))),MID(T173,6,2)*60+(RIGHT(T173,2))+(24*60),MID(T173,6,2)*60+(RIGHT(T173,2)))-(LEFT(T173,2)*60+MID(T173,3,2)))/60),"")),"")</f>
      </c>
      <c r="AB173" s="17">
        <f>IF(CODE(H173)&lt;65,(IF((H173)&gt;0,((IF(AND(VALUE(MID(H173,6,1))=0,VALUE(LEFT(H173,1))),MID(H173,6,2)*60+(RIGHT(H173,2))+(24*60),MID(H173,6,2)*60+(RIGHT(H173,2)))-(LEFT(H173,2)*60+MID(H173,3,2)))/60),"")),"")</f>
        <v>4</v>
      </c>
      <c r="AC173" s="17">
        <f>IF(CODE(J173)&lt;65,(IF((J173)&gt;0,((IF(AND(VALUE(MID(J173,6,1))=0,VALUE(LEFT(J173,1))),MID(J173,6,2)*60+(RIGHT(J173,2))+(24*60),MID(J173,6,2)*60+(RIGHT(J173,2)))-(LEFT(J173,2)*60+MID(J173,3,2)))/60),"")),"")</f>
        <v>4</v>
      </c>
    </row>
    <row r="174" spans="1:29" ht="79.5" customHeight="1">
      <c r="A174" s="23"/>
      <c r="B174" s="27"/>
      <c r="C174" s="94"/>
      <c r="D174" s="83"/>
      <c r="E174" s="19"/>
      <c r="F174" s="20"/>
      <c r="G174" s="2"/>
      <c r="H174" s="40"/>
      <c r="I174" s="41"/>
      <c r="J174" s="40"/>
      <c r="K174" s="41"/>
      <c r="L174" s="40"/>
      <c r="M174" s="41"/>
      <c r="N174" s="40" t="s">
        <v>58</v>
      </c>
      <c r="O174" s="41"/>
      <c r="P174" s="40" t="s">
        <v>92</v>
      </c>
      <c r="Q174" s="41"/>
      <c r="R174" s="40"/>
      <c r="S174" s="41"/>
      <c r="T174" s="40"/>
      <c r="U174" s="41"/>
      <c r="V174" s="21">
        <f>SUMIF(W173:AC174,"&gt;0")</f>
        <v>31</v>
      </c>
      <c r="W174" s="22">
        <f>IF((L174)&gt;0,((IF(AND(VALUE(MID(L174,6,1))=0,VALUE(LEFT(L174,1))),MID(L174,6,2)*60+(RIGHT(L174,2))+(24*60),MID(L174,6,2)*60+(RIGHT(L174,2)))-(LEFT(L174,2)*60+MID(L174,3,2)))/60),"")</f>
      </c>
      <c r="X174" s="22">
        <f>IF((N174)&gt;0,((IF(AND(VALUE(MID(N174,6,1))=0,VALUE(LEFT(N174,1))),MID(N174,6,2)*60+(RIGHT(N174,2))+(24*60),MID(N174,6,2)*60+(RIGHT(N174,2)))-(LEFT(N174,2)*60+MID(N174,3,2)))/60),"")</f>
        <v>4</v>
      </c>
      <c r="Y174" s="22">
        <f>IF((P174)&gt;0,((IF(AND(VALUE(MID(P174,6,1))=0,VALUE(LEFT(P174,1))),MID(P174,6,2)*60+(RIGHT(P174,2))+(24*60),MID(P174,6,2)*60+(RIGHT(P174,2)))-(LEFT(P174,2)*60+MID(P174,3,2)))/60),"")</f>
        <v>4</v>
      </c>
      <c r="Z174" s="22">
        <f>IF((R174)&gt;0,((IF(AND(VALUE(MID(R174,6,1))=0,VALUE(LEFT(R174,1))),MID(R174,6,2)*60+(RIGHT(R174,2))+(24*60),MID(R174,6,2)*60+(RIGHT(R174,2)))-(LEFT(R174,2)*60+MID(R174,3,2)))/60),"")</f>
      </c>
      <c r="AA174" s="22">
        <f>IF((T174)&gt;0,((IF(AND(VALUE(MID(T174,6,1))=0,VALUE(LEFT(T174,1))),MID(T174,6,2)*60+(RIGHT(T174,2))+(24*60),MID(T174,6,2)*60+(RIGHT(T174,2)))-(LEFT(T174,2)*60+MID(T174,3,2)))/60),"")</f>
      </c>
      <c r="AB174" s="22">
        <f>IF((H174)&gt;0,((IF(AND(VALUE(MID(H174,6,1))=0,VALUE(LEFT(H174,1))),MID(H174,6,2)*60+(RIGHT(H174,2))+(24*60),MID(H174,6,2)*60+(RIGHT(H174,2)))-(LEFT(H174,2)*60+MID(H174,3,2)))/60),"")</f>
      </c>
      <c r="AC174" s="22">
        <f>IF((J174)&gt;0,((IF(AND(VALUE(MID(J174,6,1))=0,VALUE(LEFT(J174,1))),MID(J174,6,2)*60+(RIGHT(J174,2))+(24*60),MID(J174,6,2)*60+(RIGHT(J174,2)))-(LEFT(J174,2)*60+MID(J174,3,2)))/60),"")</f>
      </c>
    </row>
    <row r="175" spans="1:29" ht="79.5" customHeight="1">
      <c r="A175" s="13"/>
      <c r="B175" s="25"/>
      <c r="C175" s="93" t="s">
        <v>130</v>
      </c>
      <c r="D175" s="80"/>
      <c r="E175" s="14"/>
      <c r="F175" s="15"/>
      <c r="G175" s="1">
        <v>221</v>
      </c>
      <c r="H175" s="38" t="s">
        <v>50</v>
      </c>
      <c r="I175" s="39"/>
      <c r="J175" s="38" t="s">
        <v>33</v>
      </c>
      <c r="K175" s="39"/>
      <c r="L175" s="38" t="s">
        <v>48</v>
      </c>
      <c r="M175" s="39"/>
      <c r="N175" s="38" t="s">
        <v>50</v>
      </c>
      <c r="O175" s="39"/>
      <c r="P175" s="38" t="s">
        <v>67</v>
      </c>
      <c r="Q175" s="39"/>
      <c r="R175" s="38" t="s">
        <v>50</v>
      </c>
      <c r="S175" s="39"/>
      <c r="T175" s="38" t="s">
        <v>33</v>
      </c>
      <c r="U175" s="39"/>
      <c r="V175" s="16"/>
      <c r="W175" s="17">
        <f>IF(CODE(L175)&lt;65,(IF((L175)&gt;0,((IF(AND(VALUE(MID(L175,6,1))=0,VALUE(LEFT(L175,1))),MID(L175,6,2)*60+(RIGHT(L175,2))+(24*60),MID(L175,6,2)*60+(RIGHT(L175,2)))-(LEFT(L175,2)*60+MID(L175,3,2)))/60),"")),"")</f>
        <v>4</v>
      </c>
      <c r="X175" s="17">
        <f>IF(CODE(N175)&lt;65,(IF((N175)&gt;0,((IF(AND(VALUE(MID(N175,6,1))=0,VALUE(LEFT(N175,1))),MID(N175,6,2)*60+(RIGHT(N175,2))+(24*60),MID(N175,6,2)*60+(RIGHT(N175,2)))-(LEFT(N175,2)*60+MID(N175,3,2)))/60),"")),"")</f>
        <v>4</v>
      </c>
      <c r="Y175" s="17">
        <f>IF(CODE(P175)&lt;65,(IF((P175)&gt;0,((IF(AND(VALUE(MID(P175,6,1))=0,VALUE(LEFT(P175,1))),MID(P175,6,2)*60+(RIGHT(P175,2))+(24*60),MID(P175,6,2)*60+(RIGHT(P175,2)))-(LEFT(P175,2)*60+MID(P175,3,2)))/60),"")),"")</f>
        <v>4</v>
      </c>
      <c r="Z175" s="17">
        <f>IF(CODE(R175)&lt;65,(IF((R175)&gt;0,((IF(AND(VALUE(MID(R175,6,1))=0,VALUE(LEFT(R175,1))),MID(R175,6,2)*60+(RIGHT(R175,2))+(24*60),MID(R175,6,2)*60+(RIGHT(R175,2)))-(LEFT(R175,2)*60+MID(R175,3,2)))/60),"")),"")</f>
        <v>4</v>
      </c>
      <c r="AA175" s="17">
        <f>IF(CODE(T175)&lt;65,(IF((T175)&gt;0,((IF(AND(VALUE(MID(T175,6,1))=0,VALUE(LEFT(T175,1))),MID(T175,6,2)*60+(RIGHT(T175,2))+(24*60),MID(T175,6,2)*60+(RIGHT(T175,2)))-(LEFT(T175,2)*60+MID(T175,3,2)))/60),"")),"")</f>
      </c>
      <c r="AB175" s="17">
        <f>IF(CODE(H175)&lt;65,(IF((H175)&gt;0,((IF(AND(VALUE(MID(H175,6,1))=0,VALUE(LEFT(H175,1))),MID(H175,6,2)*60+(RIGHT(H175,2))+(24*60),MID(H175,6,2)*60+(RIGHT(H175,2)))-(LEFT(H175,2)*60+MID(H175,3,2)))/60),"")),"")</f>
        <v>4</v>
      </c>
      <c r="AC175" s="17">
        <f>IF(CODE(J175)&lt;65,(IF((J175)&gt;0,((IF(AND(VALUE(MID(J175,6,1))=0,VALUE(LEFT(J175,1))),MID(J175,6,2)*60+(RIGHT(J175,2))+(24*60),MID(J175,6,2)*60+(RIGHT(J175,2)))-(LEFT(J175,2)*60+MID(J175,3,2)))/60),"")),"")</f>
      </c>
    </row>
    <row r="176" spans="1:29" ht="79.5" customHeight="1">
      <c r="A176" s="23"/>
      <c r="B176" s="27"/>
      <c r="C176" s="94"/>
      <c r="D176" s="83"/>
      <c r="E176" s="19"/>
      <c r="F176" s="20"/>
      <c r="G176" s="2"/>
      <c r="H176" s="40"/>
      <c r="I176" s="41"/>
      <c r="J176" s="40"/>
      <c r="K176" s="41"/>
      <c r="L176" s="40"/>
      <c r="M176" s="41"/>
      <c r="N176" s="40"/>
      <c r="O176" s="41"/>
      <c r="P176" s="40" t="s">
        <v>56</v>
      </c>
      <c r="Q176" s="41"/>
      <c r="R176" s="40" t="s">
        <v>51</v>
      </c>
      <c r="S176" s="41"/>
      <c r="T176" s="40"/>
      <c r="U176" s="41"/>
      <c r="V176" s="21">
        <f>SUMIF(W175:AC176,"&gt;0")</f>
        <v>28</v>
      </c>
      <c r="W176" s="22">
        <f>IF((L176)&gt;0,((IF(AND(VALUE(MID(L176,6,1))=0,VALUE(LEFT(L176,1))),MID(L176,6,2)*60+(RIGHT(L176,2))+(24*60),MID(L176,6,2)*60+(RIGHT(L176,2)))-(LEFT(L176,2)*60+MID(L176,3,2)))/60),"")</f>
      </c>
      <c r="X176" s="22">
        <f>IF((N176)&gt;0,((IF(AND(VALUE(MID(N176,6,1))=0,VALUE(LEFT(N176,1))),MID(N176,6,2)*60+(RIGHT(N176,2))+(24*60),MID(N176,6,2)*60+(RIGHT(N176,2)))-(LEFT(N176,2)*60+MID(N176,3,2)))/60),"")</f>
      </c>
      <c r="Y176" s="22">
        <f>IF((P176)&gt;0,((IF(AND(VALUE(MID(P176,6,1))=0,VALUE(LEFT(P176,1))),MID(P176,6,2)*60+(RIGHT(P176,2))+(24*60),MID(P176,6,2)*60+(RIGHT(P176,2)))-(LEFT(P176,2)*60+MID(P176,3,2)))/60),"")</f>
        <v>4</v>
      </c>
      <c r="Z176" s="22">
        <f>IF((R176)&gt;0,((IF(AND(VALUE(MID(R176,6,1))=0,VALUE(LEFT(R176,1))),MID(R176,6,2)*60+(RIGHT(R176,2))+(24*60),MID(R176,6,2)*60+(RIGHT(R176,2)))-(LEFT(R176,2)*60+MID(R176,3,2)))/60),"")</f>
        <v>4</v>
      </c>
      <c r="AA176" s="22">
        <f>IF((T176)&gt;0,((IF(AND(VALUE(MID(T176,6,1))=0,VALUE(LEFT(T176,1))),MID(T176,6,2)*60+(RIGHT(T176,2))+(24*60),MID(T176,6,2)*60+(RIGHT(T176,2)))-(LEFT(T176,2)*60+MID(T176,3,2)))/60),"")</f>
      </c>
      <c r="AB176" s="22">
        <f>IF((H176)&gt;0,((IF(AND(VALUE(MID(H176,6,1))=0,VALUE(LEFT(H176,1))),MID(H176,6,2)*60+(RIGHT(H176,2))+(24*60),MID(H176,6,2)*60+(RIGHT(H176,2)))-(LEFT(H176,2)*60+MID(H176,3,2)))/60),"")</f>
      </c>
      <c r="AC176" s="22">
        <f>IF((J176)&gt;0,((IF(AND(VALUE(MID(J176,6,1))=0,VALUE(LEFT(J176,1))),MID(J176,6,2)*60+(RIGHT(J176,2))+(24*60),MID(J176,6,2)*60+(RIGHT(J176,2)))-(LEFT(J176,2)*60+MID(J176,3,2)))/60),"")</f>
      </c>
    </row>
    <row r="177" spans="1:29" ht="79.5" customHeight="1">
      <c r="A177" s="13"/>
      <c r="B177" s="25"/>
      <c r="C177" s="93" t="s">
        <v>130</v>
      </c>
      <c r="D177" s="80"/>
      <c r="E177" s="14"/>
      <c r="F177" s="15"/>
      <c r="G177" s="1">
        <v>222</v>
      </c>
      <c r="H177" s="38" t="s">
        <v>59</v>
      </c>
      <c r="I177" s="39"/>
      <c r="J177" s="38" t="s">
        <v>59</v>
      </c>
      <c r="K177" s="39"/>
      <c r="L177" s="38" t="s">
        <v>59</v>
      </c>
      <c r="M177" s="39"/>
      <c r="N177" s="38" t="s">
        <v>50</v>
      </c>
      <c r="O177" s="39"/>
      <c r="P177" s="38" t="s">
        <v>33</v>
      </c>
      <c r="Q177" s="39"/>
      <c r="R177" s="38" t="s">
        <v>60</v>
      </c>
      <c r="S177" s="39"/>
      <c r="T177" s="38" t="s">
        <v>33</v>
      </c>
      <c r="U177" s="39"/>
      <c r="V177" s="16"/>
      <c r="W177" s="17">
        <f>IF(CODE(L177)&lt;65,(IF((L177)&gt;0,((IF(AND(VALUE(MID(L177,6,1))=0,VALUE(LEFT(L177,1))),MID(L177,6,2)*60+(RIGHT(L177,2))+(24*60),MID(L177,6,2)*60+(RIGHT(L177,2)))-(LEFT(L177,2)*60+MID(L177,3,2)))/60),"")),"")</f>
        <v>4</v>
      </c>
      <c r="X177" s="17">
        <f>IF(CODE(N177)&lt;65,(IF((N177)&gt;0,((IF(AND(VALUE(MID(N177,6,1))=0,VALUE(LEFT(N177,1))),MID(N177,6,2)*60+(RIGHT(N177,2))+(24*60),MID(N177,6,2)*60+(RIGHT(N177,2)))-(LEFT(N177,2)*60+MID(N177,3,2)))/60),"")),"")</f>
        <v>4</v>
      </c>
      <c r="Y177" s="17">
        <f>IF(CODE(P177)&lt;65,(IF((P177)&gt;0,((IF(AND(VALUE(MID(P177,6,1))=0,VALUE(LEFT(P177,1))),MID(P177,6,2)*60+(RIGHT(P177,2))+(24*60),MID(P177,6,2)*60+(RIGHT(P177,2)))-(LEFT(P177,2)*60+MID(P177,3,2)))/60),"")),"")</f>
      </c>
      <c r="Z177" s="17">
        <f>IF(CODE(R177)&lt;65,(IF((R177)&gt;0,((IF(AND(VALUE(MID(R177,6,1))=0,VALUE(LEFT(R177,1))),MID(R177,6,2)*60+(RIGHT(R177,2))+(24*60),MID(R177,6,2)*60+(RIGHT(R177,2)))-(LEFT(R177,2)*60+MID(R177,3,2)))/60),"")),"")</f>
        <v>4</v>
      </c>
      <c r="AA177" s="17">
        <f>IF(CODE(T177)&lt;65,(IF((T177)&gt;0,((IF(AND(VALUE(MID(T177,6,1))=0,VALUE(LEFT(T177,1))),MID(T177,6,2)*60+(RIGHT(T177,2))+(24*60),MID(T177,6,2)*60+(RIGHT(T177,2)))-(LEFT(T177,2)*60+MID(T177,3,2)))/60),"")),"")</f>
      </c>
      <c r="AB177" s="17">
        <f>IF(CODE(H177)&lt;65,(IF((H177)&gt;0,((IF(AND(VALUE(MID(H177,6,1))=0,VALUE(LEFT(H177,1))),MID(H177,6,2)*60+(RIGHT(H177,2))+(24*60),MID(H177,6,2)*60+(RIGHT(H177,2)))-(LEFT(H177,2)*60+MID(H177,3,2)))/60),"")),"")</f>
        <v>4</v>
      </c>
      <c r="AC177" s="17">
        <f>IF(CODE(J177)&lt;65,(IF((J177)&gt;0,((IF(AND(VALUE(MID(J177,6,1))=0,VALUE(LEFT(J177,1))),MID(J177,6,2)*60+(RIGHT(J177,2))+(24*60),MID(J177,6,2)*60+(RIGHT(J177,2)))-(LEFT(J177,2)*60+MID(J177,3,2)))/60),"")),"")</f>
        <v>4</v>
      </c>
    </row>
    <row r="178" spans="1:55" ht="79.5" customHeight="1">
      <c r="A178" s="23"/>
      <c r="B178" s="27"/>
      <c r="C178" s="94"/>
      <c r="D178" s="83"/>
      <c r="E178" s="19"/>
      <c r="F178" s="20"/>
      <c r="G178" s="2"/>
      <c r="H178" s="40"/>
      <c r="I178" s="41"/>
      <c r="J178" s="40" t="s">
        <v>40</v>
      </c>
      <c r="K178" s="41"/>
      <c r="L178" s="40" t="s">
        <v>40</v>
      </c>
      <c r="M178" s="41"/>
      <c r="N178" s="40" t="s">
        <v>75</v>
      </c>
      <c r="O178" s="41"/>
      <c r="P178" s="40"/>
      <c r="Q178" s="41"/>
      <c r="R178" s="40"/>
      <c r="S178" s="41"/>
      <c r="T178" s="40"/>
      <c r="U178" s="41"/>
      <c r="V178" s="21">
        <f>SUMIF(W177:AC178,"&gt;0")</f>
        <v>32</v>
      </c>
      <c r="W178" s="22">
        <f>IF((L178)&gt;0,((IF(AND(VALUE(MID(L178,6,1))=0,VALUE(LEFT(L178,1))),MID(L178,6,2)*60+(RIGHT(L178,2))+(24*60),MID(L178,6,2)*60+(RIGHT(L178,2)))-(LEFT(L178,2)*60+MID(L178,3,2)))/60),"")</f>
        <v>4</v>
      </c>
      <c r="X178" s="22">
        <f>IF((N178)&gt;0,((IF(AND(VALUE(MID(N178,6,1))=0,VALUE(LEFT(N178,1))),MID(N178,6,2)*60+(RIGHT(N178,2))+(24*60),MID(N178,6,2)*60+(RIGHT(N178,2)))-(LEFT(N178,2)*60+MID(N178,3,2)))/60),"")</f>
        <v>4</v>
      </c>
      <c r="Y178" s="22">
        <f>IF((P178)&gt;0,((IF(AND(VALUE(MID(P178,6,1))=0,VALUE(LEFT(P178,1))),MID(P178,6,2)*60+(RIGHT(P178,2))+(24*60),MID(P178,6,2)*60+(RIGHT(P178,2)))-(LEFT(P178,2)*60+MID(P178,3,2)))/60),"")</f>
      </c>
      <c r="Z178" s="22">
        <f>IF((R178)&gt;0,((IF(AND(VALUE(MID(R178,6,1))=0,VALUE(LEFT(R178,1))),MID(R178,6,2)*60+(RIGHT(R178,2))+(24*60),MID(R178,6,2)*60+(RIGHT(R178,2)))-(LEFT(R178,2)*60+MID(R178,3,2)))/60),"")</f>
      </c>
      <c r="AA178" s="22">
        <f>IF((T178)&gt;0,((IF(AND(VALUE(MID(T178,6,1))=0,VALUE(LEFT(T178,1))),MID(T178,6,2)*60+(RIGHT(T178,2))+(24*60),MID(T178,6,2)*60+(RIGHT(T178,2)))-(LEFT(T178,2)*60+MID(T178,3,2)))/60),"")</f>
      </c>
      <c r="AB178" s="22">
        <f>IF((H178)&gt;0,((IF(AND(VALUE(MID(H178,6,1))=0,VALUE(LEFT(H178,1))),MID(H178,6,2)*60+(RIGHT(H178,2))+(24*60),MID(H178,6,2)*60+(RIGHT(H178,2)))-(LEFT(H178,2)*60+MID(H178,3,2)))/60),"")</f>
      </c>
      <c r="AC178" s="22">
        <f>IF((J178)&gt;0,((IF(AND(VALUE(MID(J178,6,1))=0,VALUE(LEFT(J178,1))),MID(J178,6,2)*60+(RIGHT(J178,2))+(24*60),MID(J178,6,2)*60+(RIGHT(J178,2)))-(LEFT(J178,2)*60+MID(J178,3,2)))/60),"")</f>
        <v>4</v>
      </c>
      <c r="BC178" s="9" t="s">
        <v>0</v>
      </c>
    </row>
    <row r="179" spans="1:29" ht="79.5" customHeight="1">
      <c r="A179" s="13"/>
      <c r="B179" s="25"/>
      <c r="C179" s="93" t="s">
        <v>130</v>
      </c>
      <c r="D179" s="80"/>
      <c r="E179" s="14"/>
      <c r="F179" s="15"/>
      <c r="G179" s="1">
        <v>223</v>
      </c>
      <c r="H179" s="38" t="s">
        <v>59</v>
      </c>
      <c r="I179" s="39"/>
      <c r="J179" s="38" t="s">
        <v>59</v>
      </c>
      <c r="K179" s="39"/>
      <c r="L179" s="38" t="s">
        <v>59</v>
      </c>
      <c r="M179" s="39"/>
      <c r="N179" s="38" t="s">
        <v>59</v>
      </c>
      <c r="O179" s="39"/>
      <c r="P179" s="38" t="s">
        <v>33</v>
      </c>
      <c r="Q179" s="39"/>
      <c r="R179" s="38" t="s">
        <v>33</v>
      </c>
      <c r="S179" s="39"/>
      <c r="T179" s="38" t="s">
        <v>82</v>
      </c>
      <c r="U179" s="39"/>
      <c r="V179" s="16"/>
      <c r="W179" s="17">
        <f>IF(CODE(L179)&lt;65,(IF((L179)&gt;0,((IF(AND(VALUE(MID(L179,6,1))=0,VALUE(LEFT(L179,1))),MID(L179,6,2)*60+(RIGHT(L179,2))+(24*60),MID(L179,6,2)*60+(RIGHT(L179,2)))-(LEFT(L179,2)*60+MID(L179,3,2)))/60),"")),"")</f>
        <v>4</v>
      </c>
      <c r="X179" s="17">
        <f>IF(CODE(N179)&lt;65,(IF((N179)&gt;0,((IF(AND(VALUE(MID(N179,6,1))=0,VALUE(LEFT(N179,1))),MID(N179,6,2)*60+(RIGHT(N179,2))+(24*60),MID(N179,6,2)*60+(RIGHT(N179,2)))-(LEFT(N179,2)*60+MID(N179,3,2)))/60),"")),"")</f>
        <v>4</v>
      </c>
      <c r="Y179" s="17">
        <f>IF(CODE(P179)&lt;65,(IF((P179)&gt;0,((IF(AND(VALUE(MID(P179,6,1))=0,VALUE(LEFT(P179,1))),MID(P179,6,2)*60+(RIGHT(P179,2))+(24*60),MID(P179,6,2)*60+(RIGHT(P179,2)))-(LEFT(P179,2)*60+MID(P179,3,2)))/60),"")),"")</f>
      </c>
      <c r="Z179" s="17">
        <f>IF(CODE(R179)&lt;65,(IF((R179)&gt;0,((IF(AND(VALUE(MID(R179,6,1))=0,VALUE(LEFT(R179,1))),MID(R179,6,2)*60+(RIGHT(R179,2))+(24*60),MID(R179,6,2)*60+(RIGHT(R179,2)))-(LEFT(R179,2)*60+MID(R179,3,2)))/60),"")),"")</f>
      </c>
      <c r="AA179" s="17">
        <f>IF(CODE(T179)&lt;65,(IF((T179)&gt;0,((IF(AND(VALUE(MID(T179,6,1))=0,VALUE(LEFT(T179,1))),MID(T179,6,2)*60+(RIGHT(T179,2))+(24*60),MID(T179,6,2)*60+(RIGHT(T179,2)))-(LEFT(T179,2)*60+MID(T179,3,2)))/60),"")),"")</f>
        <v>4</v>
      </c>
      <c r="AB179" s="17">
        <f>IF(CODE(H179)&lt;65,(IF((H179)&gt;0,((IF(AND(VALUE(MID(H179,6,1))=0,VALUE(LEFT(H179,1))),MID(H179,6,2)*60+(RIGHT(H179,2))+(24*60),MID(H179,6,2)*60+(RIGHT(H179,2)))-(LEFT(H179,2)*60+MID(H179,3,2)))/60),"")),"")</f>
        <v>4</v>
      </c>
      <c r="AC179" s="17">
        <f>IF(CODE(J179)&lt;65,(IF((J179)&gt;0,((IF(AND(VALUE(MID(J179,6,1))=0,VALUE(LEFT(J179,1))),MID(J179,6,2)*60+(RIGHT(J179,2))+(24*60),MID(J179,6,2)*60+(RIGHT(J179,2)))-(LEFT(J179,2)*60+MID(J179,3,2)))/60),"")),"")</f>
        <v>4</v>
      </c>
    </row>
    <row r="180" spans="1:29" ht="79.5" customHeight="1">
      <c r="A180" s="23"/>
      <c r="B180" s="27"/>
      <c r="C180" s="94"/>
      <c r="D180" s="83"/>
      <c r="E180" s="19"/>
      <c r="F180" s="20"/>
      <c r="G180" s="2"/>
      <c r="H180" s="40"/>
      <c r="I180" s="41"/>
      <c r="J180" s="40" t="s">
        <v>92</v>
      </c>
      <c r="K180" s="41"/>
      <c r="L180" s="40" t="s">
        <v>66</v>
      </c>
      <c r="M180" s="41"/>
      <c r="N180" s="40"/>
      <c r="O180" s="41"/>
      <c r="P180" s="40"/>
      <c r="Q180" s="41"/>
      <c r="R180" s="40"/>
      <c r="S180" s="41"/>
      <c r="T180" s="40" t="s">
        <v>40</v>
      </c>
      <c r="U180" s="41"/>
      <c r="V180" s="21">
        <f>SUMIF(W179:AC180,"&gt;0")</f>
        <v>32</v>
      </c>
      <c r="W180" s="22">
        <f>IF((L180)&gt;0,((IF(AND(VALUE(MID(L180,6,1))=0,VALUE(LEFT(L180,1))),MID(L180,6,2)*60+(RIGHT(L180,2))+(24*60),MID(L180,6,2)*60+(RIGHT(L180,2)))-(LEFT(L180,2)*60+MID(L180,3,2)))/60),"")</f>
        <v>4</v>
      </c>
      <c r="X180" s="22">
        <f>IF((N180)&gt;0,((IF(AND(VALUE(MID(N180,6,1))=0,VALUE(LEFT(N180,1))),MID(N180,6,2)*60+(RIGHT(N180,2))+(24*60),MID(N180,6,2)*60+(RIGHT(N180,2)))-(LEFT(N180,2)*60+MID(N180,3,2)))/60),"")</f>
      </c>
      <c r="Y180" s="22">
        <f>IF((P180)&gt;0,((IF(AND(VALUE(MID(P180,6,1))=0,VALUE(LEFT(P180,1))),MID(P180,6,2)*60+(RIGHT(P180,2))+(24*60),MID(P180,6,2)*60+(RIGHT(P180,2)))-(LEFT(P180,2)*60+MID(P180,3,2)))/60),"")</f>
      </c>
      <c r="Z180" s="22">
        <f>IF((R180)&gt;0,((IF(AND(VALUE(MID(R180,6,1))=0,VALUE(LEFT(R180,1))),MID(R180,6,2)*60+(RIGHT(R180,2))+(24*60),MID(R180,6,2)*60+(RIGHT(R180,2)))-(LEFT(R180,2)*60+MID(R180,3,2)))/60),"")</f>
      </c>
      <c r="AA180" s="22">
        <f>IF((T180)&gt;0,((IF(AND(VALUE(MID(T180,6,1))=0,VALUE(LEFT(T180,1))),MID(T180,6,2)*60+(RIGHT(T180,2))+(24*60),MID(T180,6,2)*60+(RIGHT(T180,2)))-(LEFT(T180,2)*60+MID(T180,3,2)))/60),"")</f>
        <v>4</v>
      </c>
      <c r="AB180" s="22">
        <f>IF((H180)&gt;0,((IF(AND(VALUE(MID(H180,6,1))=0,VALUE(LEFT(H180,1))),MID(H180,6,2)*60+(RIGHT(H180,2))+(24*60),MID(H180,6,2)*60+(RIGHT(H180,2)))-(LEFT(H180,2)*60+MID(H180,3,2)))/60),"")</f>
      </c>
      <c r="AC180" s="22">
        <f>IF((J180)&gt;0,((IF(AND(VALUE(MID(J180,6,1))=0,VALUE(LEFT(J180,1))),MID(J180,6,2)*60+(RIGHT(J180,2))+(24*60),MID(J180,6,2)*60+(RIGHT(J180,2)))-(LEFT(J180,2)*60+MID(J180,3,2)))/60),"")</f>
        <v>4</v>
      </c>
    </row>
    <row r="181" spans="1:29" ht="79.5" customHeight="1">
      <c r="A181" s="13"/>
      <c r="B181" s="25"/>
      <c r="C181" s="93" t="s">
        <v>130</v>
      </c>
      <c r="D181" s="80"/>
      <c r="E181" s="14"/>
      <c r="F181" s="15"/>
      <c r="G181" s="1">
        <v>224</v>
      </c>
      <c r="H181" s="38" t="s">
        <v>59</v>
      </c>
      <c r="I181" s="39"/>
      <c r="J181" s="38" t="s">
        <v>59</v>
      </c>
      <c r="K181" s="39"/>
      <c r="L181" s="38" t="s">
        <v>49</v>
      </c>
      <c r="M181" s="39"/>
      <c r="N181" s="38" t="s">
        <v>38</v>
      </c>
      <c r="O181" s="39"/>
      <c r="P181" s="38" t="s">
        <v>33</v>
      </c>
      <c r="Q181" s="39"/>
      <c r="R181" s="38" t="s">
        <v>59</v>
      </c>
      <c r="S181" s="39"/>
      <c r="T181" s="38" t="s">
        <v>33</v>
      </c>
      <c r="U181" s="39"/>
      <c r="V181" s="16"/>
      <c r="W181" s="17">
        <f>IF(CODE(L181)&lt;65,(IF((L181)&gt;0,((IF(AND(VALUE(MID(L181,6,1))=0,VALUE(LEFT(L181,1))),MID(L181,6,2)*60+(RIGHT(L181,2))+(24*60),MID(L181,6,2)*60+(RIGHT(L181,2)))-(LEFT(L181,2)*60+MID(L181,3,2)))/60),"")),"")</f>
        <v>4</v>
      </c>
      <c r="X181" s="17">
        <f>IF(CODE(N181)&lt;65,(IF((N181)&gt;0,((IF(AND(VALUE(MID(N181,6,1))=0,VALUE(LEFT(N181,1))),MID(N181,6,2)*60+(RIGHT(N181,2))+(24*60),MID(N181,6,2)*60+(RIGHT(N181,2)))-(LEFT(N181,2)*60+MID(N181,3,2)))/60),"")),"")</f>
        <v>4</v>
      </c>
      <c r="Y181" s="17">
        <f>IF(CODE(P181)&lt;65,(IF((P181)&gt;0,((IF(AND(VALUE(MID(P181,6,1))=0,VALUE(LEFT(P181,1))),MID(P181,6,2)*60+(RIGHT(P181,2))+(24*60),MID(P181,6,2)*60+(RIGHT(P181,2)))-(LEFT(P181,2)*60+MID(P181,3,2)))/60),"")),"")</f>
      </c>
      <c r="Z181" s="17">
        <f>IF(CODE(R181)&lt;65,(IF((R181)&gt;0,((IF(AND(VALUE(MID(R181,6,1))=0,VALUE(LEFT(R181,1))),MID(R181,6,2)*60+(RIGHT(R181,2))+(24*60),MID(R181,6,2)*60+(RIGHT(R181,2)))-(LEFT(R181,2)*60+MID(R181,3,2)))/60),"")),"")</f>
        <v>4</v>
      </c>
      <c r="AA181" s="17">
        <f>IF(CODE(T181)&lt;65,(IF((T181)&gt;0,((IF(AND(VALUE(MID(T181,6,1))=0,VALUE(LEFT(T181,1))),MID(T181,6,2)*60+(RIGHT(T181,2))+(24*60),MID(T181,6,2)*60+(RIGHT(T181,2)))-(LEFT(T181,2)*60+MID(T181,3,2)))/60),"")),"")</f>
      </c>
      <c r="AB181" s="17">
        <f>IF(CODE(H181)&lt;65,(IF((H181)&gt;0,((IF(AND(VALUE(MID(H181,6,1))=0,VALUE(LEFT(H181,1))),MID(H181,6,2)*60+(RIGHT(H181,2))+(24*60),MID(H181,6,2)*60+(RIGHT(H181,2)))-(LEFT(H181,2)*60+MID(H181,3,2)))/60),"")),"")</f>
        <v>4</v>
      </c>
      <c r="AC181" s="17">
        <f>IF(CODE(J181)&lt;65,(IF((J181)&gt;0,((IF(AND(VALUE(MID(J181,6,1))=0,VALUE(LEFT(J181,1))),MID(J181,6,2)*60+(RIGHT(J181,2))+(24*60),MID(J181,6,2)*60+(RIGHT(J181,2)))-(LEFT(J181,2)*60+MID(J181,3,2)))/60),"")),"")</f>
        <v>4</v>
      </c>
    </row>
    <row r="182" spans="1:29" ht="79.5" customHeight="1">
      <c r="A182" s="23"/>
      <c r="B182" s="27"/>
      <c r="C182" s="94"/>
      <c r="D182" s="83"/>
      <c r="E182" s="19"/>
      <c r="F182" s="20"/>
      <c r="G182" s="2"/>
      <c r="H182" s="40"/>
      <c r="I182" s="41"/>
      <c r="J182" s="40" t="s">
        <v>92</v>
      </c>
      <c r="K182" s="41"/>
      <c r="L182" s="40"/>
      <c r="M182" s="41"/>
      <c r="N182" s="40"/>
      <c r="O182" s="41"/>
      <c r="P182" s="40"/>
      <c r="Q182" s="41"/>
      <c r="R182" s="40" t="s">
        <v>66</v>
      </c>
      <c r="S182" s="41"/>
      <c r="T182" s="40"/>
      <c r="U182" s="41"/>
      <c r="V182" s="21">
        <f>SUMIF(W181:AC182,"&gt;0")</f>
        <v>28</v>
      </c>
      <c r="W182" s="22">
        <f>IF((L182)&gt;0,((IF(AND(VALUE(MID(L182,6,1))=0,VALUE(LEFT(L182,1))),MID(L182,6,2)*60+(RIGHT(L182,2))+(24*60),MID(L182,6,2)*60+(RIGHT(L182,2)))-(LEFT(L182,2)*60+MID(L182,3,2)))/60),"")</f>
      </c>
      <c r="X182" s="22">
        <f>IF((N182)&gt;0,((IF(AND(VALUE(MID(N182,6,1))=0,VALUE(LEFT(N182,1))),MID(N182,6,2)*60+(RIGHT(N182,2))+(24*60),MID(N182,6,2)*60+(RIGHT(N182,2)))-(LEFT(N182,2)*60+MID(N182,3,2)))/60),"")</f>
      </c>
      <c r="Y182" s="22">
        <f>IF((P182)&gt;0,((IF(AND(VALUE(MID(P182,6,1))=0,VALUE(LEFT(P182,1))),MID(P182,6,2)*60+(RIGHT(P182,2))+(24*60),MID(P182,6,2)*60+(RIGHT(P182,2)))-(LEFT(P182,2)*60+MID(P182,3,2)))/60),"")</f>
      </c>
      <c r="Z182" s="22">
        <f>IF((R182)&gt;0,((IF(AND(VALUE(MID(R182,6,1))=0,VALUE(LEFT(R182,1))),MID(R182,6,2)*60+(RIGHT(R182,2))+(24*60),MID(R182,6,2)*60+(RIGHT(R182,2)))-(LEFT(R182,2)*60+MID(R182,3,2)))/60),"")</f>
        <v>4</v>
      </c>
      <c r="AA182" s="22">
        <f>IF((T182)&gt;0,((IF(AND(VALUE(MID(T182,6,1))=0,VALUE(LEFT(T182,1))),MID(T182,6,2)*60+(RIGHT(T182,2))+(24*60),MID(T182,6,2)*60+(RIGHT(T182,2)))-(LEFT(T182,2)*60+MID(T182,3,2)))/60),"")</f>
      </c>
      <c r="AB182" s="22">
        <f>IF((H182)&gt;0,((IF(AND(VALUE(MID(H182,6,1))=0,VALUE(LEFT(H182,1))),MID(H182,6,2)*60+(RIGHT(H182,2))+(24*60),MID(H182,6,2)*60+(RIGHT(H182,2)))-(LEFT(H182,2)*60+MID(H182,3,2)))/60),"")</f>
      </c>
      <c r="AC182" s="22">
        <f>IF((J182)&gt;0,((IF(AND(VALUE(MID(J182,6,1))=0,VALUE(LEFT(J182,1))),MID(J182,6,2)*60+(RIGHT(J182,2))+(24*60),MID(J182,6,2)*60+(RIGHT(J182,2)))-(LEFT(J182,2)*60+MID(J182,3,2)))/60),"")</f>
        <v>4</v>
      </c>
    </row>
    <row r="183" spans="1:29" ht="79.5" customHeight="1">
      <c r="A183" s="13"/>
      <c r="B183" s="25"/>
      <c r="C183" s="93" t="s">
        <v>130</v>
      </c>
      <c r="D183" s="80"/>
      <c r="E183" s="14"/>
      <c r="F183" s="96" t="s">
        <v>131</v>
      </c>
      <c r="G183" s="60">
        <v>225</v>
      </c>
      <c r="H183" s="38" t="s">
        <v>80</v>
      </c>
      <c r="I183" s="39"/>
      <c r="J183" s="38" t="s">
        <v>38</v>
      </c>
      <c r="K183" s="39"/>
      <c r="L183" s="38" t="s">
        <v>50</v>
      </c>
      <c r="M183" s="39"/>
      <c r="N183" s="38" t="s">
        <v>48</v>
      </c>
      <c r="O183" s="39"/>
      <c r="P183" s="38" t="s">
        <v>33</v>
      </c>
      <c r="Q183" s="39"/>
      <c r="R183" s="38" t="s">
        <v>33</v>
      </c>
      <c r="S183" s="39"/>
      <c r="T183" s="38" t="s">
        <v>59</v>
      </c>
      <c r="U183" s="39"/>
      <c r="V183" s="16"/>
      <c r="W183" s="17">
        <f>IF(CODE(L183)&lt;65,(IF((L183)&gt;0,((IF(AND(VALUE(MID(L183,6,1))=0,VALUE(LEFT(L183,1))),MID(L183,6,2)*60+(RIGHT(L183,2))+(24*60),MID(L183,6,2)*60+(RIGHT(L183,2)))-(LEFT(L183,2)*60+MID(L183,3,2)))/60),"")),"")</f>
        <v>4</v>
      </c>
      <c r="X183" s="17">
        <f>IF(CODE(N183)&lt;65,(IF((N183)&gt;0,((IF(AND(VALUE(MID(N183,6,1))=0,VALUE(LEFT(N183,1))),MID(N183,6,2)*60+(RIGHT(N183,2))+(24*60),MID(N183,6,2)*60+(RIGHT(N183,2)))-(LEFT(N183,2)*60+MID(N183,3,2)))/60),"")),"")</f>
        <v>4</v>
      </c>
      <c r="Y183" s="17">
        <f>IF(CODE(P183)&lt;65,(IF((P183)&gt;0,((IF(AND(VALUE(MID(P183,6,1))=0,VALUE(LEFT(P183,1))),MID(P183,6,2)*60+(RIGHT(P183,2))+(24*60),MID(P183,6,2)*60+(RIGHT(P183,2)))-(LEFT(P183,2)*60+MID(P183,3,2)))/60),"")),"")</f>
      </c>
      <c r="Z183" s="17">
        <f>IF(CODE(R183)&lt;65,(IF((R183)&gt;0,((IF(AND(VALUE(MID(R183,6,1))=0,VALUE(LEFT(R183,1))),MID(R183,6,2)*60+(RIGHT(R183,2))+(24*60),MID(R183,6,2)*60+(RIGHT(R183,2)))-(LEFT(R183,2)*60+MID(R183,3,2)))/60),"")),"")</f>
      </c>
      <c r="AA183" s="17">
        <f>IF(CODE(T183)&lt;65,(IF((T183)&gt;0,((IF(AND(VALUE(MID(T183,6,1))=0,VALUE(LEFT(T183,1))),MID(T183,6,2)*60+(RIGHT(T183,2))+(24*60),MID(T183,6,2)*60+(RIGHT(T183,2)))-(LEFT(T183,2)*60+MID(T183,3,2)))/60),"")),"")</f>
        <v>4</v>
      </c>
      <c r="AB183" s="17">
        <f>IF(CODE(H183)&lt;65,(IF((H183)&gt;0,((IF(AND(VALUE(MID(H183,6,1))=0,VALUE(LEFT(H183,1))),MID(H183,6,2)*60+(RIGHT(H183,2))+(24*60),MID(H183,6,2)*60+(RIGHT(H183,2)))-(LEFT(H183,2)*60+MID(H183,3,2)))/60),"")),"")</f>
        <v>4</v>
      </c>
      <c r="AC183" s="17">
        <f>IF(CODE(J183)&lt;65,(IF((J183)&gt;0,((IF(AND(VALUE(MID(J183,6,1))=0,VALUE(LEFT(J183,1))),MID(J183,6,2)*60+(RIGHT(J183,2))+(24*60),MID(J183,6,2)*60+(RIGHT(J183,2)))-(LEFT(J183,2)*60+MID(J183,3,2)))/60),"")),"")</f>
        <v>4</v>
      </c>
    </row>
    <row r="184" spans="1:29" ht="79.5" customHeight="1">
      <c r="A184" s="23"/>
      <c r="B184" s="27"/>
      <c r="C184" s="94"/>
      <c r="D184" s="83"/>
      <c r="E184" s="19"/>
      <c r="F184" s="97" t="s">
        <v>132</v>
      </c>
      <c r="G184" s="61"/>
      <c r="H184" s="40"/>
      <c r="I184" s="41"/>
      <c r="J184" s="40"/>
      <c r="K184" s="41"/>
      <c r="L184" s="40"/>
      <c r="M184" s="41"/>
      <c r="N184" s="40" t="s">
        <v>57</v>
      </c>
      <c r="O184" s="41"/>
      <c r="P184" s="40"/>
      <c r="Q184" s="41"/>
      <c r="R184" s="40"/>
      <c r="S184" s="41"/>
      <c r="T184" s="40" t="s">
        <v>81</v>
      </c>
      <c r="U184" s="41"/>
      <c r="V184" s="21">
        <f>SUMIF(W183:AC184,"&gt;0")</f>
        <v>28</v>
      </c>
      <c r="W184" s="22">
        <f>IF((L184)&gt;0,((IF(AND(VALUE(MID(L184,6,1))=0,VALUE(LEFT(L184,1))),MID(L184,6,2)*60+(RIGHT(L184,2))+(24*60),MID(L184,6,2)*60+(RIGHT(L184,2)))-(LEFT(L184,2)*60+MID(L184,3,2)))/60),"")</f>
      </c>
      <c r="X184" s="22">
        <f>IF((N184)&gt;0,((IF(AND(VALUE(MID(N184,6,1))=0,VALUE(LEFT(N184,1))),MID(N184,6,2)*60+(RIGHT(N184,2))+(24*60),MID(N184,6,2)*60+(RIGHT(N184,2)))-(LEFT(N184,2)*60+MID(N184,3,2)))/60),"")</f>
        <v>4</v>
      </c>
      <c r="Y184" s="22">
        <f>IF((P184)&gt;0,((IF(AND(VALUE(MID(P184,6,1))=0,VALUE(LEFT(P184,1))),MID(P184,6,2)*60+(RIGHT(P184,2))+(24*60),MID(P184,6,2)*60+(RIGHT(P184,2)))-(LEFT(P184,2)*60+MID(P184,3,2)))/60),"")</f>
      </c>
      <c r="Z184" s="22">
        <f>IF((R184)&gt;0,((IF(AND(VALUE(MID(R184,6,1))=0,VALUE(LEFT(R184,1))),MID(R184,6,2)*60+(RIGHT(R184,2))+(24*60),MID(R184,6,2)*60+(RIGHT(R184,2)))-(LEFT(R184,2)*60+MID(R184,3,2)))/60),"")</f>
      </c>
      <c r="AA184" s="22">
        <f>IF((T184)&gt;0,((IF(AND(VALUE(MID(T184,6,1))=0,VALUE(LEFT(T184,1))),MID(T184,6,2)*60+(RIGHT(T184,2))+(24*60),MID(T184,6,2)*60+(RIGHT(T184,2)))-(LEFT(T184,2)*60+MID(T184,3,2)))/60),"")</f>
        <v>4</v>
      </c>
      <c r="AB184" s="22">
        <f>IF((H184)&gt;0,((IF(AND(VALUE(MID(H184,6,1))=0,VALUE(LEFT(H184,1))),MID(H184,6,2)*60+(RIGHT(H184,2))+(24*60),MID(H184,6,2)*60+(RIGHT(H184,2)))-(LEFT(H184,2)*60+MID(H184,3,2)))/60),"")</f>
      </c>
      <c r="AC184" s="22">
        <f>IF((J184)&gt;0,((IF(AND(VALUE(MID(J184,6,1))=0,VALUE(LEFT(J184,1))),MID(J184,6,2)*60+(RIGHT(J184,2))+(24*60),MID(J184,6,2)*60+(RIGHT(J184,2)))-(LEFT(J184,2)*60+MID(J184,3,2)))/60),"")</f>
      </c>
    </row>
    <row r="185" spans="1:29" ht="79.5" customHeight="1">
      <c r="A185" s="13"/>
      <c r="B185" s="25"/>
      <c r="C185" s="93" t="s">
        <v>130</v>
      </c>
      <c r="D185" s="80"/>
      <c r="E185" s="14"/>
      <c r="F185" s="96" t="s">
        <v>131</v>
      </c>
      <c r="G185" s="60">
        <v>226</v>
      </c>
      <c r="H185" s="38" t="s">
        <v>60</v>
      </c>
      <c r="I185" s="39"/>
      <c r="J185" s="38" t="s">
        <v>86</v>
      </c>
      <c r="K185" s="39"/>
      <c r="L185" s="38" t="s">
        <v>50</v>
      </c>
      <c r="M185" s="39"/>
      <c r="N185" s="38" t="s">
        <v>48</v>
      </c>
      <c r="O185" s="39"/>
      <c r="P185" s="38" t="s">
        <v>33</v>
      </c>
      <c r="Q185" s="39"/>
      <c r="R185" s="38" t="s">
        <v>33</v>
      </c>
      <c r="S185" s="39"/>
      <c r="T185" s="38" t="s">
        <v>59</v>
      </c>
      <c r="U185" s="39"/>
      <c r="V185" s="16"/>
      <c r="W185" s="17">
        <f>IF(CODE(L185)&lt;65,(IF((L185)&gt;0,((IF(AND(VALUE(MID(L185,6,1))=0,VALUE(LEFT(L185,1))),MID(L185,6,2)*60+(RIGHT(L185,2))+(24*60),MID(L185,6,2)*60+(RIGHT(L185,2)))-(LEFT(L185,2)*60+MID(L185,3,2)))/60),"")),"")</f>
        <v>4</v>
      </c>
      <c r="X185" s="17">
        <f>IF(CODE(N185)&lt;65,(IF((N185)&gt;0,((IF(AND(VALUE(MID(N185,6,1))=0,VALUE(LEFT(N185,1))),MID(N185,6,2)*60+(RIGHT(N185,2))+(24*60),MID(N185,6,2)*60+(RIGHT(N185,2)))-(LEFT(N185,2)*60+MID(N185,3,2)))/60),"")),"")</f>
        <v>4</v>
      </c>
      <c r="Y185" s="17">
        <f>IF(CODE(P185)&lt;65,(IF((P185)&gt;0,((IF(AND(VALUE(MID(P185,6,1))=0,VALUE(LEFT(P185,1))),MID(P185,6,2)*60+(RIGHT(P185,2))+(24*60),MID(P185,6,2)*60+(RIGHT(P185,2)))-(LEFT(P185,2)*60+MID(P185,3,2)))/60),"")),"")</f>
      </c>
      <c r="Z185" s="17">
        <f>IF(CODE(R185)&lt;65,(IF((R185)&gt;0,((IF(AND(VALUE(MID(R185,6,1))=0,VALUE(LEFT(R185,1))),MID(R185,6,2)*60+(RIGHT(R185,2))+(24*60),MID(R185,6,2)*60+(RIGHT(R185,2)))-(LEFT(R185,2)*60+MID(R185,3,2)))/60),"")),"")</f>
      </c>
      <c r="AA185" s="17">
        <f>IF(CODE(T185)&lt;65,(IF((T185)&gt;0,((IF(AND(VALUE(MID(T185,6,1))=0,VALUE(LEFT(T185,1))),MID(T185,6,2)*60+(RIGHT(T185,2))+(24*60),MID(T185,6,2)*60+(RIGHT(T185,2)))-(LEFT(T185,2)*60+MID(T185,3,2)))/60),"")),"")</f>
        <v>4</v>
      </c>
      <c r="AB185" s="17">
        <f>IF(CODE(H185)&lt;65,(IF((H185)&gt;0,((IF(AND(VALUE(MID(H185,6,1))=0,VALUE(LEFT(H185,1))),MID(H185,6,2)*60+(RIGHT(H185,2))+(24*60),MID(H185,6,2)*60+(RIGHT(H185,2)))-(LEFT(H185,2)*60+MID(H185,3,2)))/60),"")),"")</f>
        <v>4</v>
      </c>
      <c r="AC185" s="17">
        <f>IF(CODE(J185)&lt;65,(IF((J185)&gt;0,((IF(AND(VALUE(MID(J185,6,1))=0,VALUE(LEFT(J185,1))),MID(J185,6,2)*60+(RIGHT(J185,2))+(24*60),MID(J185,6,2)*60+(RIGHT(J185,2)))-(LEFT(J185,2)*60+MID(J185,3,2)))/60),"")),"")</f>
        <v>4</v>
      </c>
    </row>
    <row r="186" spans="1:29" ht="79.5" customHeight="1">
      <c r="A186" s="23"/>
      <c r="B186" s="27"/>
      <c r="C186" s="94"/>
      <c r="D186" s="83"/>
      <c r="E186" s="19"/>
      <c r="F186" s="97" t="s">
        <v>132</v>
      </c>
      <c r="G186" s="61"/>
      <c r="H186" s="40"/>
      <c r="I186" s="41"/>
      <c r="J186" s="40" t="s">
        <v>56</v>
      </c>
      <c r="K186" s="41"/>
      <c r="L186" s="40"/>
      <c r="M186" s="41"/>
      <c r="N186" s="40" t="s">
        <v>51</v>
      </c>
      <c r="O186" s="41"/>
      <c r="P186" s="40"/>
      <c r="Q186" s="41"/>
      <c r="R186" s="40"/>
      <c r="S186" s="41"/>
      <c r="T186" s="40" t="s">
        <v>51</v>
      </c>
      <c r="U186" s="41"/>
      <c r="V186" s="21">
        <f>SUMIF(W185:AC186,"&gt;0")</f>
        <v>32</v>
      </c>
      <c r="W186" s="22">
        <f>IF((L186)&gt;0,((IF(AND(VALUE(MID(L186,6,1))=0,VALUE(LEFT(L186,1))),MID(L186,6,2)*60+(RIGHT(L186,2))+(24*60),MID(L186,6,2)*60+(RIGHT(L186,2)))-(LEFT(L186,2)*60+MID(L186,3,2)))/60),"")</f>
      </c>
      <c r="X186" s="22">
        <f>IF((N186)&gt;0,((IF(AND(VALUE(MID(N186,6,1))=0,VALUE(LEFT(N186,1))),MID(N186,6,2)*60+(RIGHT(N186,2))+(24*60),MID(N186,6,2)*60+(RIGHT(N186,2)))-(LEFT(N186,2)*60+MID(N186,3,2)))/60),"")</f>
        <v>4</v>
      </c>
      <c r="Y186" s="22">
        <f>IF((P186)&gt;0,((IF(AND(VALUE(MID(P186,6,1))=0,VALUE(LEFT(P186,1))),MID(P186,6,2)*60+(RIGHT(P186,2))+(24*60),MID(P186,6,2)*60+(RIGHT(P186,2)))-(LEFT(P186,2)*60+MID(P186,3,2)))/60),"")</f>
      </c>
      <c r="Z186" s="22">
        <f>IF((R186)&gt;0,((IF(AND(VALUE(MID(R186,6,1))=0,VALUE(LEFT(R186,1))),MID(R186,6,2)*60+(RIGHT(R186,2))+(24*60),MID(R186,6,2)*60+(RIGHT(R186,2)))-(LEFT(R186,2)*60+MID(R186,3,2)))/60),"")</f>
      </c>
      <c r="AA186" s="22">
        <f>IF((T186)&gt;0,((IF(AND(VALUE(MID(T186,6,1))=0,VALUE(LEFT(T186,1))),MID(T186,6,2)*60+(RIGHT(T186,2))+(24*60),MID(T186,6,2)*60+(RIGHT(T186,2)))-(LEFT(T186,2)*60+MID(T186,3,2)))/60),"")</f>
        <v>4</v>
      </c>
      <c r="AB186" s="22">
        <f>IF((H186)&gt;0,((IF(AND(VALUE(MID(H186,6,1))=0,VALUE(LEFT(H186,1))),MID(H186,6,2)*60+(RIGHT(H186,2))+(24*60),MID(H186,6,2)*60+(RIGHT(H186,2)))-(LEFT(H186,2)*60+MID(H186,3,2)))/60),"")</f>
      </c>
      <c r="AC186" s="22">
        <f>IF((J186)&gt;0,((IF(AND(VALUE(MID(J186,6,1))=0,VALUE(LEFT(J186,1))),MID(J186,6,2)*60+(RIGHT(J186,2))+(24*60),MID(J186,6,2)*60+(RIGHT(J186,2)))-(LEFT(J186,2)*60+MID(J186,3,2)))/60),"")</f>
        <v>4</v>
      </c>
    </row>
    <row r="187" spans="1:29" ht="79.5" customHeight="1">
      <c r="A187" s="13"/>
      <c r="B187" s="25"/>
      <c r="C187" s="93" t="s">
        <v>130</v>
      </c>
      <c r="D187" s="80"/>
      <c r="E187" s="14"/>
      <c r="F187" s="15"/>
      <c r="G187" s="1">
        <v>227</v>
      </c>
      <c r="H187" s="38" t="s">
        <v>60</v>
      </c>
      <c r="I187" s="39"/>
      <c r="J187" s="38" t="s">
        <v>108</v>
      </c>
      <c r="K187" s="39"/>
      <c r="L187" s="38" t="s">
        <v>47</v>
      </c>
      <c r="M187" s="39"/>
      <c r="N187" s="38" t="s">
        <v>47</v>
      </c>
      <c r="O187" s="39"/>
      <c r="P187" s="38" t="s">
        <v>33</v>
      </c>
      <c r="Q187" s="39"/>
      <c r="R187" s="38" t="s">
        <v>60</v>
      </c>
      <c r="S187" s="39"/>
      <c r="T187" s="38" t="s">
        <v>33</v>
      </c>
      <c r="U187" s="39"/>
      <c r="V187" s="16"/>
      <c r="W187" s="17">
        <f>IF(CODE(L187)&lt;65,(IF((L187)&gt;0,((IF(AND(VALUE(MID(L187,6,1))=0,VALUE(LEFT(L187,1))),MID(L187,6,2)*60+(RIGHT(L187,2))+(24*60),MID(L187,6,2)*60+(RIGHT(L187,2)))-(LEFT(L187,2)*60+MID(L187,3,2)))/60),"")),"")</f>
        <v>4</v>
      </c>
      <c r="X187" s="17">
        <f>IF(CODE(N187)&lt;65,(IF((N187)&gt;0,((IF(AND(VALUE(MID(N187,6,1))=0,VALUE(LEFT(N187,1))),MID(N187,6,2)*60+(RIGHT(N187,2))+(24*60),MID(N187,6,2)*60+(RIGHT(N187,2)))-(LEFT(N187,2)*60+MID(N187,3,2)))/60),"")),"")</f>
        <v>4</v>
      </c>
      <c r="Y187" s="17">
        <f>IF(CODE(P187)&lt;65,(IF((P187)&gt;0,((IF(AND(VALUE(MID(P187,6,1))=0,VALUE(LEFT(P187,1))),MID(P187,6,2)*60+(RIGHT(P187,2))+(24*60),MID(P187,6,2)*60+(RIGHT(P187,2)))-(LEFT(P187,2)*60+MID(P187,3,2)))/60),"")),"")</f>
      </c>
      <c r="Z187" s="17">
        <f>IF(CODE(R187)&lt;65,(IF((R187)&gt;0,((IF(AND(VALUE(MID(R187,6,1))=0,VALUE(LEFT(R187,1))),MID(R187,6,2)*60+(RIGHT(R187,2))+(24*60),MID(R187,6,2)*60+(RIGHT(R187,2)))-(LEFT(R187,2)*60+MID(R187,3,2)))/60),"")),"")</f>
        <v>4</v>
      </c>
      <c r="AA187" s="17">
        <f>IF(CODE(T187)&lt;65,(IF((T187)&gt;0,((IF(AND(VALUE(MID(T187,6,1))=0,VALUE(LEFT(T187,1))),MID(T187,6,2)*60+(RIGHT(T187,2))+(24*60),MID(T187,6,2)*60+(RIGHT(T187,2)))-(LEFT(T187,2)*60+MID(T187,3,2)))/60),"")),"")</f>
      </c>
      <c r="AB187" s="17">
        <f>IF(CODE(H187)&lt;65,(IF((H187)&gt;0,((IF(AND(VALUE(MID(H187,6,1))=0,VALUE(LEFT(H187,1))),MID(H187,6,2)*60+(RIGHT(H187,2))+(24*60),MID(H187,6,2)*60+(RIGHT(H187,2)))-(LEFT(H187,2)*60+MID(H187,3,2)))/60),"")),"")</f>
        <v>4</v>
      </c>
      <c r="AC187" s="17">
        <f>IF(CODE(J187)&lt;65,(IF((J187)&gt;0,((IF(AND(VALUE(MID(J187,6,1))=0,VALUE(LEFT(J187,1))),MID(J187,6,2)*60+(RIGHT(J187,2))+(24*60),MID(J187,6,2)*60+(RIGHT(J187,2)))-(LEFT(J187,2)*60+MID(J187,3,2)))/60),"")),"")</f>
        <v>7</v>
      </c>
    </row>
    <row r="188" spans="1:29" ht="79.5" customHeight="1">
      <c r="A188" s="23"/>
      <c r="B188" s="27"/>
      <c r="C188" s="94"/>
      <c r="D188" s="83"/>
      <c r="E188" s="19"/>
      <c r="F188" s="20"/>
      <c r="G188" s="2"/>
      <c r="H188" s="40"/>
      <c r="I188" s="41"/>
      <c r="J188" s="40"/>
      <c r="K188" s="41"/>
      <c r="L188" s="40"/>
      <c r="M188" s="41"/>
      <c r="N188" s="40"/>
      <c r="O188" s="41"/>
      <c r="P188" s="40"/>
      <c r="Q188" s="41"/>
      <c r="R188" s="40" t="s">
        <v>51</v>
      </c>
      <c r="S188" s="41"/>
      <c r="T188" s="40"/>
      <c r="U188" s="41"/>
      <c r="V188" s="21">
        <f>SUMIF(W187:AC188,"&gt;0")</f>
        <v>27</v>
      </c>
      <c r="W188" s="22">
        <f>IF((L188)&gt;0,((IF(AND(VALUE(MID(L188,6,1))=0,VALUE(LEFT(L188,1))),MID(L188,6,2)*60+(RIGHT(L188,2))+(24*60),MID(L188,6,2)*60+(RIGHT(L188,2)))-(LEFT(L188,2)*60+MID(L188,3,2)))/60),"")</f>
      </c>
      <c r="X188" s="22">
        <f>IF((N188)&gt;0,((IF(AND(VALUE(MID(N188,6,1))=0,VALUE(LEFT(N188,1))),MID(N188,6,2)*60+(RIGHT(N188,2))+(24*60),MID(N188,6,2)*60+(RIGHT(N188,2)))-(LEFT(N188,2)*60+MID(N188,3,2)))/60),"")</f>
      </c>
      <c r="Y188" s="22">
        <f>IF((P188)&gt;0,((IF(AND(VALUE(MID(P188,6,1))=0,VALUE(LEFT(P188,1))),MID(P188,6,2)*60+(RIGHT(P188,2))+(24*60),MID(P188,6,2)*60+(RIGHT(P188,2)))-(LEFT(P188,2)*60+MID(P188,3,2)))/60),"")</f>
      </c>
      <c r="Z188" s="22">
        <f>IF((R188)&gt;0,((IF(AND(VALUE(MID(R188,6,1))=0,VALUE(LEFT(R188,1))),MID(R188,6,2)*60+(RIGHT(R188,2))+(24*60),MID(R188,6,2)*60+(RIGHT(R188,2)))-(LEFT(R188,2)*60+MID(R188,3,2)))/60),"")</f>
        <v>4</v>
      </c>
      <c r="AA188" s="22">
        <f>IF((T188)&gt;0,((IF(AND(VALUE(MID(T188,6,1))=0,VALUE(LEFT(T188,1))),MID(T188,6,2)*60+(RIGHT(T188,2))+(24*60),MID(T188,6,2)*60+(RIGHT(T188,2)))-(LEFT(T188,2)*60+MID(T188,3,2)))/60),"")</f>
      </c>
      <c r="AB188" s="22">
        <f>IF((H188)&gt;0,((IF(AND(VALUE(MID(H188,6,1))=0,VALUE(LEFT(H188,1))),MID(H188,6,2)*60+(RIGHT(H188,2))+(24*60),MID(H188,6,2)*60+(RIGHT(H188,2)))-(LEFT(H188,2)*60+MID(H188,3,2)))/60),"")</f>
      </c>
      <c r="AC188" s="22">
        <f>IF((J188)&gt;0,((IF(AND(VALUE(MID(J188,6,1))=0,VALUE(LEFT(J188,1))),MID(J188,6,2)*60+(RIGHT(J188,2))+(24*60),MID(J188,6,2)*60+(RIGHT(J188,2)))-(LEFT(J188,2)*60+MID(J188,3,2)))/60),"")</f>
      </c>
    </row>
    <row r="189" spans="1:29" ht="79.5" customHeight="1">
      <c r="A189" s="13"/>
      <c r="B189" s="25"/>
      <c r="C189" s="93" t="s">
        <v>130</v>
      </c>
      <c r="D189" s="80"/>
      <c r="E189" s="14"/>
      <c r="F189" s="96" t="s">
        <v>131</v>
      </c>
      <c r="G189" s="60">
        <v>228</v>
      </c>
      <c r="H189" s="38" t="s">
        <v>67</v>
      </c>
      <c r="I189" s="39"/>
      <c r="J189" s="38" t="s">
        <v>59</v>
      </c>
      <c r="K189" s="39"/>
      <c r="L189" s="38" t="s">
        <v>47</v>
      </c>
      <c r="M189" s="39"/>
      <c r="N189" s="38" t="s">
        <v>87</v>
      </c>
      <c r="O189" s="39"/>
      <c r="P189" s="38" t="s">
        <v>80</v>
      </c>
      <c r="Q189" s="39"/>
      <c r="R189" s="38" t="s">
        <v>33</v>
      </c>
      <c r="S189" s="39"/>
      <c r="T189" s="38" t="s">
        <v>33</v>
      </c>
      <c r="U189" s="39"/>
      <c r="V189" s="16"/>
      <c r="W189" s="17">
        <f>IF(CODE(L189)&lt;65,(IF((L189)&gt;0,((IF(AND(VALUE(MID(L189,6,1))=0,VALUE(LEFT(L189,1))),MID(L189,6,2)*60+(RIGHT(L189,2))+(24*60),MID(L189,6,2)*60+(RIGHT(L189,2)))-(LEFT(L189,2)*60+MID(L189,3,2)))/60),"")),"")</f>
        <v>4</v>
      </c>
      <c r="X189" s="17">
        <f>IF(CODE(N189)&lt;65,(IF((N189)&gt;0,((IF(AND(VALUE(MID(N189,6,1))=0,VALUE(LEFT(N189,1))),MID(N189,6,2)*60+(RIGHT(N189,2))+(24*60),MID(N189,6,2)*60+(RIGHT(N189,2)))-(LEFT(N189,2)*60+MID(N189,3,2)))/60),"")),"")</f>
        <v>4</v>
      </c>
      <c r="Y189" s="17">
        <f>IF(CODE(P189)&lt;65,(IF((P189)&gt;0,((IF(AND(VALUE(MID(P189,6,1))=0,VALUE(LEFT(P189,1))),MID(P189,6,2)*60+(RIGHT(P189,2))+(24*60),MID(P189,6,2)*60+(RIGHT(P189,2)))-(LEFT(P189,2)*60+MID(P189,3,2)))/60),"")),"")</f>
        <v>4</v>
      </c>
      <c r="Z189" s="17">
        <f>IF(CODE(R189)&lt;65,(IF((R189)&gt;0,((IF(AND(VALUE(MID(R189,6,1))=0,VALUE(LEFT(R189,1))),MID(R189,6,2)*60+(RIGHT(R189,2))+(24*60),MID(R189,6,2)*60+(RIGHT(R189,2)))-(LEFT(R189,2)*60+MID(R189,3,2)))/60),"")),"")</f>
      </c>
      <c r="AA189" s="17">
        <f>IF(CODE(T189)&lt;65,(IF((T189)&gt;0,((IF(AND(VALUE(MID(T189,6,1))=0,VALUE(LEFT(T189,1))),MID(T189,6,2)*60+(RIGHT(T189,2))+(24*60),MID(T189,6,2)*60+(RIGHT(T189,2)))-(LEFT(T189,2)*60+MID(T189,3,2)))/60),"")),"")</f>
      </c>
      <c r="AB189" s="17">
        <f>IF(CODE(H189)&lt;65,(IF((H189)&gt;0,((IF(AND(VALUE(MID(H189,6,1))=0,VALUE(LEFT(H189,1))),MID(H189,6,2)*60+(RIGHT(H189,2))+(24*60),MID(H189,6,2)*60+(RIGHT(H189,2)))-(LEFT(H189,2)*60+MID(H189,3,2)))/60),"")),"")</f>
        <v>4</v>
      </c>
      <c r="AC189" s="17">
        <f>IF(CODE(J189)&lt;65,(IF((J189)&gt;0,((IF(AND(VALUE(MID(J189,6,1))=0,VALUE(LEFT(J189,1))),MID(J189,6,2)*60+(RIGHT(J189,2))+(24*60),MID(J189,6,2)*60+(RIGHT(J189,2)))-(LEFT(J189,2)*60+MID(J189,3,2)))/60),"")),"")</f>
        <v>4</v>
      </c>
    </row>
    <row r="190" spans="1:51" ht="79.5" customHeight="1">
      <c r="A190" s="23"/>
      <c r="B190" s="27"/>
      <c r="C190" s="94"/>
      <c r="D190" s="83"/>
      <c r="E190" s="19"/>
      <c r="F190" s="97" t="s">
        <v>132</v>
      </c>
      <c r="G190" s="61"/>
      <c r="H190" s="40"/>
      <c r="I190" s="41"/>
      <c r="J190" s="40" t="s">
        <v>58</v>
      </c>
      <c r="K190" s="41"/>
      <c r="L190" s="40"/>
      <c r="M190" s="41"/>
      <c r="N190" s="40" t="s">
        <v>51</v>
      </c>
      <c r="O190" s="41"/>
      <c r="P190" s="40" t="s">
        <v>51</v>
      </c>
      <c r="Q190" s="41"/>
      <c r="R190" s="40"/>
      <c r="S190" s="41"/>
      <c r="T190" s="40"/>
      <c r="U190" s="41"/>
      <c r="V190" s="21">
        <f>SUMIF(W189:AC190,"&gt;0")</f>
        <v>32</v>
      </c>
      <c r="W190" s="22">
        <f>IF((L190)&gt;0,((IF(AND(VALUE(MID(L190,6,1))=0,VALUE(LEFT(L190,1))),MID(L190,6,2)*60+(RIGHT(L190,2))+(24*60),MID(L190,6,2)*60+(RIGHT(L190,2)))-(LEFT(L190,2)*60+MID(L190,3,2)))/60),"")</f>
      </c>
      <c r="X190" s="22">
        <f>IF((N190)&gt;0,((IF(AND(VALUE(MID(N190,6,1))=0,VALUE(LEFT(N190,1))),MID(N190,6,2)*60+(RIGHT(N190,2))+(24*60),MID(N190,6,2)*60+(RIGHT(N190,2)))-(LEFT(N190,2)*60+MID(N190,3,2)))/60),"")</f>
        <v>4</v>
      </c>
      <c r="Y190" s="22">
        <f>IF((P190)&gt;0,((IF(AND(VALUE(MID(P190,6,1))=0,VALUE(LEFT(P190,1))),MID(P190,6,2)*60+(RIGHT(P190,2))+(24*60),MID(P190,6,2)*60+(RIGHT(P190,2)))-(LEFT(P190,2)*60+MID(P190,3,2)))/60),"")</f>
        <v>4</v>
      </c>
      <c r="Z190" s="22">
        <f>IF((R190)&gt;0,((IF(AND(VALUE(MID(R190,6,1))=0,VALUE(LEFT(R190,1))),MID(R190,6,2)*60+(RIGHT(R190,2))+(24*60),MID(R190,6,2)*60+(RIGHT(R190,2)))-(LEFT(R190,2)*60+MID(R190,3,2)))/60),"")</f>
      </c>
      <c r="AA190" s="22">
        <f>IF((T190)&gt;0,((IF(AND(VALUE(MID(T190,6,1))=0,VALUE(LEFT(T190,1))),MID(T190,6,2)*60+(RIGHT(T190,2))+(24*60),MID(T190,6,2)*60+(RIGHT(T190,2)))-(LEFT(T190,2)*60+MID(T190,3,2)))/60),"")</f>
      </c>
      <c r="AB190" s="22">
        <f>IF((H190)&gt;0,((IF(AND(VALUE(MID(H190,6,1))=0,VALUE(LEFT(H190,1))),MID(H190,6,2)*60+(RIGHT(H190,2))+(24*60),MID(H190,6,2)*60+(RIGHT(H190,2)))-(LEFT(H190,2)*60+MID(H190,3,2)))/60),"")</f>
      </c>
      <c r="AC190" s="22">
        <f>IF((J190)&gt;0,((IF(AND(VALUE(MID(J190,6,1))=0,VALUE(LEFT(J190,1))),MID(J190,6,2)*60+(RIGHT(J190,2))+(24*60),MID(J190,6,2)*60+(RIGHT(J190,2)))-(LEFT(J190,2)*60+MID(J190,3,2)))/60),"")</f>
        <v>4</v>
      </c>
      <c r="AY190" s="9" t="s">
        <v>0</v>
      </c>
    </row>
    <row r="191" spans="1:29" ht="79.5" customHeight="1">
      <c r="A191" s="13"/>
      <c r="B191" s="25"/>
      <c r="C191" s="93" t="s">
        <v>130</v>
      </c>
      <c r="D191" s="80"/>
      <c r="E191" s="14"/>
      <c r="F191" s="96" t="s">
        <v>131</v>
      </c>
      <c r="G191" s="60">
        <v>229</v>
      </c>
      <c r="H191" s="38" t="s">
        <v>67</v>
      </c>
      <c r="I191" s="39"/>
      <c r="J191" s="38" t="s">
        <v>60</v>
      </c>
      <c r="K191" s="39"/>
      <c r="L191" s="38" t="s">
        <v>48</v>
      </c>
      <c r="M191" s="39"/>
      <c r="N191" s="38" t="s">
        <v>87</v>
      </c>
      <c r="O191" s="39"/>
      <c r="P191" s="38" t="s">
        <v>33</v>
      </c>
      <c r="Q191" s="39"/>
      <c r="R191" s="38" t="s">
        <v>33</v>
      </c>
      <c r="S191" s="39"/>
      <c r="T191" s="38" t="s">
        <v>59</v>
      </c>
      <c r="U191" s="39"/>
      <c r="V191" s="16"/>
      <c r="W191" s="17">
        <f>IF(CODE(L191)&lt;65,(IF((L191)&gt;0,((IF(AND(VALUE(MID(L191,6,1))=0,VALUE(LEFT(L191,1))),MID(L191,6,2)*60+(RIGHT(L191,2))+(24*60),MID(L191,6,2)*60+(RIGHT(L191,2)))-(LEFT(L191,2)*60+MID(L191,3,2)))/60),"")),"")</f>
        <v>4</v>
      </c>
      <c r="X191" s="17">
        <f>IF(CODE(N191)&lt;65,(IF((N191)&gt;0,((IF(AND(VALUE(MID(N191,6,1))=0,VALUE(LEFT(N191,1))),MID(N191,6,2)*60+(RIGHT(N191,2))+(24*60),MID(N191,6,2)*60+(RIGHT(N191,2)))-(LEFT(N191,2)*60+MID(N191,3,2)))/60),"")),"")</f>
        <v>4</v>
      </c>
      <c r="Y191" s="17">
        <f>IF(CODE(P191)&lt;65,(IF((P191)&gt;0,((IF(AND(VALUE(MID(P191,6,1))=0,VALUE(LEFT(P191,1))),MID(P191,6,2)*60+(RIGHT(P191,2))+(24*60),MID(P191,6,2)*60+(RIGHT(P191,2)))-(LEFT(P191,2)*60+MID(P191,3,2)))/60),"")),"")</f>
      </c>
      <c r="Z191" s="17">
        <f>IF(CODE(R191)&lt;65,(IF((R191)&gt;0,((IF(AND(VALUE(MID(R191,6,1))=0,VALUE(LEFT(R191,1))),MID(R191,6,2)*60+(RIGHT(R191,2))+(24*60),MID(R191,6,2)*60+(RIGHT(R191,2)))-(LEFT(R191,2)*60+MID(R191,3,2)))/60),"")),"")</f>
      </c>
      <c r="AA191" s="17">
        <f>IF(CODE(T191)&lt;65,(IF((T191)&gt;0,((IF(AND(VALUE(MID(T191,6,1))=0,VALUE(LEFT(T191,1))),MID(T191,6,2)*60+(RIGHT(T191,2))+(24*60),MID(T191,6,2)*60+(RIGHT(T191,2)))-(LEFT(T191,2)*60+MID(T191,3,2)))/60),"")),"")</f>
        <v>4</v>
      </c>
      <c r="AB191" s="17">
        <f>IF(CODE(H191)&lt;65,(IF((H191)&gt;0,((IF(AND(VALUE(MID(H191,6,1))=0,VALUE(LEFT(H191,1))),MID(H191,6,2)*60+(RIGHT(H191,2))+(24*60),MID(H191,6,2)*60+(RIGHT(H191,2)))-(LEFT(H191,2)*60+MID(H191,3,2)))/60),"")),"")</f>
        <v>4</v>
      </c>
      <c r="AC191" s="17">
        <f>IF(CODE(J191)&lt;65,(IF((J191)&gt;0,((IF(AND(VALUE(MID(J191,6,1))=0,VALUE(LEFT(J191,1))),MID(J191,6,2)*60+(RIGHT(J191,2))+(24*60),MID(J191,6,2)*60+(RIGHT(J191,2)))-(LEFT(J191,2)*60+MID(J191,3,2)))/60),"")),"")</f>
        <v>4</v>
      </c>
    </row>
    <row r="192" spans="1:50" ht="79.5" customHeight="1">
      <c r="A192" s="23"/>
      <c r="B192" s="26"/>
      <c r="C192" s="94"/>
      <c r="D192" s="83"/>
      <c r="E192" s="19"/>
      <c r="F192" s="97" t="s">
        <v>132</v>
      </c>
      <c r="G192" s="61"/>
      <c r="H192" s="40"/>
      <c r="I192" s="41"/>
      <c r="J192" s="40" t="s">
        <v>66</v>
      </c>
      <c r="K192" s="41"/>
      <c r="L192" s="40"/>
      <c r="M192" s="41"/>
      <c r="N192" s="40" t="s">
        <v>81</v>
      </c>
      <c r="O192" s="41"/>
      <c r="P192" s="40"/>
      <c r="Q192" s="41"/>
      <c r="R192" s="40"/>
      <c r="S192" s="41"/>
      <c r="T192" s="40" t="s">
        <v>58</v>
      </c>
      <c r="U192" s="41"/>
      <c r="V192" s="21">
        <f>SUMIF(W191:AC192,"&gt;0")</f>
        <v>32</v>
      </c>
      <c r="W192" s="22">
        <f>IF((L192)&gt;0,((IF(AND(VALUE(MID(L192,6,1))=0,VALUE(LEFT(L192,1))),MID(L192,6,2)*60+(RIGHT(L192,2))+(24*60),MID(L192,6,2)*60+(RIGHT(L192,2)))-(LEFT(L192,2)*60+MID(L192,3,2)))/60),"")</f>
      </c>
      <c r="X192" s="22">
        <f>IF((N192)&gt;0,((IF(AND(VALUE(MID(N192,6,1))=0,VALUE(LEFT(N192,1))),MID(N192,6,2)*60+(RIGHT(N192,2))+(24*60),MID(N192,6,2)*60+(RIGHT(N192,2)))-(LEFT(N192,2)*60+MID(N192,3,2)))/60),"")</f>
        <v>4</v>
      </c>
      <c r="Y192" s="22">
        <f>IF((P192)&gt;0,((IF(AND(VALUE(MID(P192,6,1))=0,VALUE(LEFT(P192,1))),MID(P192,6,2)*60+(RIGHT(P192,2))+(24*60),MID(P192,6,2)*60+(RIGHT(P192,2)))-(LEFT(P192,2)*60+MID(P192,3,2)))/60),"")</f>
      </c>
      <c r="Z192" s="22">
        <f>IF((R192)&gt;0,((IF(AND(VALUE(MID(R192,6,1))=0,VALUE(LEFT(R192,1))),MID(R192,6,2)*60+(RIGHT(R192,2))+(24*60),MID(R192,6,2)*60+(RIGHT(R192,2)))-(LEFT(R192,2)*60+MID(R192,3,2)))/60),"")</f>
      </c>
      <c r="AA192" s="22">
        <f>IF((T192)&gt;0,((IF(AND(VALUE(MID(T192,6,1))=0,VALUE(LEFT(T192,1))),MID(T192,6,2)*60+(RIGHT(T192,2))+(24*60),MID(T192,6,2)*60+(RIGHT(T192,2)))-(LEFT(T192,2)*60+MID(T192,3,2)))/60),"")</f>
        <v>4</v>
      </c>
      <c r="AB192" s="22">
        <f>IF((H192)&gt;0,((IF(AND(VALUE(MID(H192,6,1))=0,VALUE(LEFT(H192,1))),MID(H192,6,2)*60+(RIGHT(H192,2))+(24*60),MID(H192,6,2)*60+(RIGHT(H192,2)))-(LEFT(H192,2)*60+MID(H192,3,2)))/60),"")</f>
      </c>
      <c r="AC192" s="22">
        <f>IF((J192)&gt;0,((IF(AND(VALUE(MID(J192,6,1))=0,VALUE(LEFT(J192,1))),MID(J192,6,2)*60+(RIGHT(J192,2))+(24*60),MID(J192,6,2)*60+(RIGHT(J192,2)))-(LEFT(J192,2)*60+MID(J192,3,2)))/60),"")</f>
        <v>4</v>
      </c>
      <c r="AX192" s="9" t="s">
        <v>0</v>
      </c>
    </row>
    <row r="193" spans="1:29" ht="79.5" customHeight="1">
      <c r="A193" s="13"/>
      <c r="B193" s="25"/>
      <c r="C193" s="93" t="s">
        <v>130</v>
      </c>
      <c r="D193" s="80"/>
      <c r="E193" s="14"/>
      <c r="F193" s="15"/>
      <c r="G193" s="1">
        <v>230</v>
      </c>
      <c r="H193" s="38" t="s">
        <v>89</v>
      </c>
      <c r="I193" s="39"/>
      <c r="J193" s="38" t="s">
        <v>88</v>
      </c>
      <c r="K193" s="39"/>
      <c r="L193" s="38" t="s">
        <v>89</v>
      </c>
      <c r="M193" s="39"/>
      <c r="N193" s="38" t="s">
        <v>89</v>
      </c>
      <c r="O193" s="39"/>
      <c r="P193" s="38" t="s">
        <v>92</v>
      </c>
      <c r="Q193" s="39"/>
      <c r="R193" s="38" t="s">
        <v>33</v>
      </c>
      <c r="S193" s="39"/>
      <c r="T193" s="38" t="s">
        <v>33</v>
      </c>
      <c r="U193" s="39"/>
      <c r="V193" s="16"/>
      <c r="W193" s="17">
        <f>IF(CODE(L193)&lt;65,(IF((L193)&gt;0,((IF(AND(VALUE(MID(L193,6,1))=0,VALUE(LEFT(L193,1))),MID(L193,6,2)*60+(RIGHT(L193,2))+(24*60),MID(L193,6,2)*60+(RIGHT(L193,2)))-(LEFT(L193,2)*60+MID(L193,3,2)))/60),"")),"")</f>
        <v>6.25</v>
      </c>
      <c r="X193" s="17">
        <f>IF(CODE(N193)&lt;65,(IF((N193)&gt;0,((IF(AND(VALUE(MID(N193,6,1))=0,VALUE(LEFT(N193,1))),MID(N193,6,2)*60+(RIGHT(N193,2))+(24*60),MID(N193,6,2)*60+(RIGHT(N193,2)))-(LEFT(N193,2)*60+MID(N193,3,2)))/60),"")),"")</f>
        <v>6.25</v>
      </c>
      <c r="Y193" s="17">
        <f>IF(CODE(P193)&lt;65,(IF((P193)&gt;0,((IF(AND(VALUE(MID(P193,6,1))=0,VALUE(LEFT(P193,1))),MID(P193,6,2)*60+(RIGHT(P193,2))+(24*60),MID(P193,6,2)*60+(RIGHT(P193,2)))-(LEFT(P193,2)*60+MID(P193,3,2)))/60),"")),"")</f>
        <v>4</v>
      </c>
      <c r="Z193" s="17">
        <f>IF(CODE(R193)&lt;65,(IF((R193)&gt;0,((IF(AND(VALUE(MID(R193,6,1))=0,VALUE(LEFT(R193,1))),MID(R193,6,2)*60+(RIGHT(R193,2))+(24*60),MID(R193,6,2)*60+(RIGHT(R193,2)))-(LEFT(R193,2)*60+MID(R193,3,2)))/60),"")),"")</f>
      </c>
      <c r="AA193" s="17">
        <f>IF(CODE(T193)&lt;65,(IF((T193)&gt;0,((IF(AND(VALUE(MID(T193,6,1))=0,VALUE(LEFT(T193,1))),MID(T193,6,2)*60+(RIGHT(T193,2))+(24*60),MID(T193,6,2)*60+(RIGHT(T193,2)))-(LEFT(T193,2)*60+MID(T193,3,2)))/60),"")),"")</f>
      </c>
      <c r="AB193" s="17">
        <f>IF(CODE(H193)&lt;65,(IF((H193)&gt;0,((IF(AND(VALUE(MID(H193,6,1))=0,VALUE(LEFT(H193,1))),MID(H193,6,2)*60+(RIGHT(H193,2))+(24*60),MID(H193,6,2)*60+(RIGHT(H193,2)))-(LEFT(H193,2)*60+MID(H193,3,2)))/60),"")),"")</f>
        <v>6.25</v>
      </c>
      <c r="AC193" s="17">
        <f>IF(CODE(J193)&lt;65,(IF((J193)&gt;0,((IF(AND(VALUE(MID(J193,6,1))=0,VALUE(LEFT(J193,1))),MID(J193,6,2)*60+(RIGHT(J193,2))+(24*60),MID(J193,6,2)*60+(RIGHT(J193,2)))-(LEFT(J193,2)*60+MID(J193,3,2)))/60),"")),"")</f>
        <v>4</v>
      </c>
    </row>
    <row r="194" spans="1:29" ht="79.5" customHeight="1">
      <c r="A194" s="23"/>
      <c r="B194" s="26"/>
      <c r="C194" s="94"/>
      <c r="D194" s="83"/>
      <c r="E194" s="19"/>
      <c r="F194" s="20"/>
      <c r="G194" s="2"/>
      <c r="H194" s="40"/>
      <c r="I194" s="41"/>
      <c r="J194" s="40"/>
      <c r="K194" s="41"/>
      <c r="L194" s="40"/>
      <c r="M194" s="41"/>
      <c r="N194" s="40"/>
      <c r="O194" s="41"/>
      <c r="P194" s="40"/>
      <c r="Q194" s="41"/>
      <c r="R194" s="40"/>
      <c r="S194" s="41"/>
      <c r="T194" s="40"/>
      <c r="U194" s="41"/>
      <c r="V194" s="21">
        <f>SUMIF(W193:AC194,"&gt;0")</f>
        <v>26.75</v>
      </c>
      <c r="W194" s="22">
        <f>IF((L194)&gt;0,((IF(AND(VALUE(MID(L194,6,1))=0,VALUE(LEFT(L194,1))),MID(L194,6,2)*60+(RIGHT(L194,2))+(24*60),MID(L194,6,2)*60+(RIGHT(L194,2)))-(LEFT(L194,2)*60+MID(L194,3,2)))/60),"")</f>
      </c>
      <c r="X194" s="22">
        <f>IF((N194)&gt;0,((IF(AND(VALUE(MID(N194,6,1))=0,VALUE(LEFT(N194,1))),MID(N194,6,2)*60+(RIGHT(N194,2))+(24*60),MID(N194,6,2)*60+(RIGHT(N194,2)))-(LEFT(N194,2)*60+MID(N194,3,2)))/60),"")</f>
      </c>
      <c r="Y194" s="22">
        <f>IF((P194)&gt;0,((IF(AND(VALUE(MID(P194,6,1))=0,VALUE(LEFT(P194,1))),MID(P194,6,2)*60+(RIGHT(P194,2))+(24*60),MID(P194,6,2)*60+(RIGHT(P194,2)))-(LEFT(P194,2)*60+MID(P194,3,2)))/60),"")</f>
      </c>
      <c r="Z194" s="22">
        <f>IF((R194)&gt;0,((IF(AND(VALUE(MID(R194,6,1))=0,VALUE(LEFT(R194,1))),MID(R194,6,2)*60+(RIGHT(R194,2))+(24*60),MID(R194,6,2)*60+(RIGHT(R194,2)))-(LEFT(R194,2)*60+MID(R194,3,2)))/60),"")</f>
      </c>
      <c r="AA194" s="22">
        <f>IF((T194)&gt;0,((IF(AND(VALUE(MID(T194,6,1))=0,VALUE(LEFT(T194,1))),MID(T194,6,2)*60+(RIGHT(T194,2))+(24*60),MID(T194,6,2)*60+(RIGHT(T194,2)))-(LEFT(T194,2)*60+MID(T194,3,2)))/60),"")</f>
      </c>
      <c r="AB194" s="22">
        <f>IF((H194)&gt;0,((IF(AND(VALUE(MID(H194,6,1))=0,VALUE(LEFT(H194,1))),MID(H194,6,2)*60+(RIGHT(H194,2))+(24*60),MID(H194,6,2)*60+(RIGHT(H194,2)))-(LEFT(H194,2)*60+MID(H194,3,2)))/60),"")</f>
      </c>
      <c r="AC194" s="22">
        <f>IF((J194)&gt;0,((IF(AND(VALUE(MID(J194,6,1))=0,VALUE(LEFT(J194,1))),MID(J194,6,2)*60+(RIGHT(J194,2))+(24*60),MID(J194,6,2)*60+(RIGHT(J194,2)))-(LEFT(J194,2)*60+MID(J194,3,2)))/60),"")</f>
      </c>
    </row>
    <row r="195" spans="1:29" ht="79.5" customHeight="1">
      <c r="A195" s="13"/>
      <c r="B195" s="25"/>
      <c r="C195" s="93" t="s">
        <v>130</v>
      </c>
      <c r="D195" s="80"/>
      <c r="E195" s="14"/>
      <c r="F195" s="15"/>
      <c r="G195" s="1">
        <v>231</v>
      </c>
      <c r="H195" s="38" t="s">
        <v>72</v>
      </c>
      <c r="I195" s="39"/>
      <c r="J195" s="38" t="s">
        <v>88</v>
      </c>
      <c r="K195" s="39"/>
      <c r="L195" s="38" t="s">
        <v>72</v>
      </c>
      <c r="M195" s="39"/>
      <c r="N195" s="38" t="s">
        <v>72</v>
      </c>
      <c r="O195" s="39"/>
      <c r="P195" s="38" t="s">
        <v>53</v>
      </c>
      <c r="Q195" s="39"/>
      <c r="R195" s="38" t="s">
        <v>33</v>
      </c>
      <c r="S195" s="39"/>
      <c r="T195" s="38" t="s">
        <v>33</v>
      </c>
      <c r="U195" s="39"/>
      <c r="V195" s="16"/>
      <c r="W195" s="17">
        <f>IF(CODE(L195)&lt;65,(IF((L195)&gt;0,((IF(AND(VALUE(MID(L195,6,1))=0,VALUE(LEFT(L195,1))),MID(L195,6,2)*60+(RIGHT(L195,2))+(24*60),MID(L195,6,2)*60+(RIGHT(L195,2)))-(LEFT(L195,2)*60+MID(L195,3,2)))/60),"")),"")</f>
        <v>6.75</v>
      </c>
      <c r="X195" s="17">
        <f>IF(CODE(N195)&lt;65,(IF((N195)&gt;0,((IF(AND(VALUE(MID(N195,6,1))=0,VALUE(LEFT(N195,1))),MID(N195,6,2)*60+(RIGHT(N195,2))+(24*60),MID(N195,6,2)*60+(RIGHT(N195,2)))-(LEFT(N195,2)*60+MID(N195,3,2)))/60),"")),"")</f>
        <v>6.75</v>
      </c>
      <c r="Y195" s="17">
        <f>IF(CODE(P195)&lt;65,(IF((P195)&gt;0,((IF(AND(VALUE(MID(P195,6,1))=0,VALUE(LEFT(P195,1))),MID(P195,6,2)*60+(RIGHT(P195,2))+(24*60),MID(P195,6,2)*60+(RIGHT(P195,2)))-(LEFT(P195,2)*60+MID(P195,3,2)))/60),"")),"")</f>
        <v>4</v>
      </c>
      <c r="Z195" s="17">
        <f>IF(CODE(R195)&lt;65,(IF((R195)&gt;0,((IF(AND(VALUE(MID(R195,6,1))=0,VALUE(LEFT(R195,1))),MID(R195,6,2)*60+(RIGHT(R195,2))+(24*60),MID(R195,6,2)*60+(RIGHT(R195,2)))-(LEFT(R195,2)*60+MID(R195,3,2)))/60),"")),"")</f>
      </c>
      <c r="AA195" s="17">
        <f>IF(CODE(T195)&lt;65,(IF((T195)&gt;0,((IF(AND(VALUE(MID(T195,6,1))=0,VALUE(LEFT(T195,1))),MID(T195,6,2)*60+(RIGHT(T195,2))+(24*60),MID(T195,6,2)*60+(RIGHT(T195,2)))-(LEFT(T195,2)*60+MID(T195,3,2)))/60),"")),"")</f>
      </c>
      <c r="AB195" s="17">
        <f>IF(CODE(H195)&lt;65,(IF((H195)&gt;0,((IF(AND(VALUE(MID(H195,6,1))=0,VALUE(LEFT(H195,1))),MID(H195,6,2)*60+(RIGHT(H195,2))+(24*60),MID(H195,6,2)*60+(RIGHT(H195,2)))-(LEFT(H195,2)*60+MID(H195,3,2)))/60),"")),"")</f>
        <v>6.75</v>
      </c>
      <c r="AC195" s="17">
        <f>IF(CODE(J195)&lt;65,(IF((J195)&gt;0,((IF(AND(VALUE(MID(J195,6,1))=0,VALUE(LEFT(J195,1))),MID(J195,6,2)*60+(RIGHT(J195,2))+(24*60),MID(J195,6,2)*60+(RIGHT(J195,2)))-(LEFT(J195,2)*60+MID(J195,3,2)))/60),"")),"")</f>
        <v>4</v>
      </c>
    </row>
    <row r="196" spans="1:29" ht="79.5" customHeight="1">
      <c r="A196" s="23"/>
      <c r="B196" s="26"/>
      <c r="C196" s="94"/>
      <c r="D196" s="83"/>
      <c r="E196" s="19"/>
      <c r="F196" s="20"/>
      <c r="G196" s="2"/>
      <c r="H196" s="40"/>
      <c r="I196" s="41"/>
      <c r="J196" s="40"/>
      <c r="K196" s="41"/>
      <c r="L196" s="40"/>
      <c r="M196" s="41"/>
      <c r="N196" s="40"/>
      <c r="O196" s="41"/>
      <c r="P196" s="40"/>
      <c r="Q196" s="41"/>
      <c r="R196" s="40"/>
      <c r="S196" s="41"/>
      <c r="T196" s="40"/>
      <c r="U196" s="41"/>
      <c r="V196" s="21">
        <f>SUMIF(W195:AC196,"&gt;0")</f>
        <v>28.25</v>
      </c>
      <c r="W196" s="22">
        <f>IF((L196)&gt;0,((IF(AND(VALUE(MID(L196,6,1))=0,VALUE(LEFT(L196,1))),MID(L196,6,2)*60+(RIGHT(L196,2))+(24*60),MID(L196,6,2)*60+(RIGHT(L196,2)))-(LEFT(L196,2)*60+MID(L196,3,2)))/60),"")</f>
      </c>
      <c r="X196" s="22">
        <f>IF((N196)&gt;0,((IF(AND(VALUE(MID(N196,6,1))=0,VALUE(LEFT(N196,1))),MID(N196,6,2)*60+(RIGHT(N196,2))+(24*60),MID(N196,6,2)*60+(RIGHT(N196,2)))-(LEFT(N196,2)*60+MID(N196,3,2)))/60),"")</f>
      </c>
      <c r="Y196" s="22">
        <f>IF((P196)&gt;0,((IF(AND(VALUE(MID(P196,6,1))=0,VALUE(LEFT(P196,1))),MID(P196,6,2)*60+(RIGHT(P196,2))+(24*60),MID(P196,6,2)*60+(RIGHT(P196,2)))-(LEFT(P196,2)*60+MID(P196,3,2)))/60),"")</f>
      </c>
      <c r="Z196" s="22">
        <f>IF((R196)&gt;0,((IF(AND(VALUE(MID(R196,6,1))=0,VALUE(LEFT(R196,1))),MID(R196,6,2)*60+(RIGHT(R196,2))+(24*60),MID(R196,6,2)*60+(RIGHT(R196,2)))-(LEFT(R196,2)*60+MID(R196,3,2)))/60),"")</f>
      </c>
      <c r="AA196" s="22">
        <f>IF((T196)&gt;0,((IF(AND(VALUE(MID(T196,6,1))=0,VALUE(LEFT(T196,1))),MID(T196,6,2)*60+(RIGHT(T196,2))+(24*60),MID(T196,6,2)*60+(RIGHT(T196,2)))-(LEFT(T196,2)*60+MID(T196,3,2)))/60),"")</f>
      </c>
      <c r="AB196" s="22">
        <f>IF((H196)&gt;0,((IF(AND(VALUE(MID(H196,6,1))=0,VALUE(LEFT(H196,1))),MID(H196,6,2)*60+(RIGHT(H196,2))+(24*60),MID(H196,6,2)*60+(RIGHT(H196,2)))-(LEFT(H196,2)*60+MID(H196,3,2)))/60),"")</f>
      </c>
      <c r="AC196" s="22">
        <f>IF((J196)&gt;0,((IF(AND(VALUE(MID(J196,6,1))=0,VALUE(LEFT(J196,1))),MID(J196,6,2)*60+(RIGHT(J196,2))+(24*60),MID(J196,6,2)*60+(RIGHT(J196,2)))-(LEFT(J196,2)*60+MID(J196,3,2)))/60),"")</f>
      </c>
    </row>
    <row r="197" spans="1:29" ht="79.5" customHeight="1">
      <c r="A197" s="13"/>
      <c r="B197" s="25"/>
      <c r="C197" s="93" t="s">
        <v>130</v>
      </c>
      <c r="D197" s="80"/>
      <c r="E197" s="14"/>
      <c r="F197" s="15"/>
      <c r="G197" s="1">
        <v>232</v>
      </c>
      <c r="H197" s="38" t="s">
        <v>72</v>
      </c>
      <c r="I197" s="39"/>
      <c r="J197" s="38" t="s">
        <v>53</v>
      </c>
      <c r="K197" s="39"/>
      <c r="L197" s="38" t="s">
        <v>72</v>
      </c>
      <c r="M197" s="39"/>
      <c r="N197" s="38" t="s">
        <v>72</v>
      </c>
      <c r="O197" s="39"/>
      <c r="P197" s="38" t="s">
        <v>53</v>
      </c>
      <c r="Q197" s="39"/>
      <c r="R197" s="38" t="s">
        <v>33</v>
      </c>
      <c r="S197" s="39"/>
      <c r="T197" s="38" t="s">
        <v>33</v>
      </c>
      <c r="U197" s="39"/>
      <c r="V197" s="16"/>
      <c r="W197" s="17">
        <f>IF(CODE(L197)&lt;65,(IF((L197)&gt;0,((IF(AND(VALUE(MID(L197,6,1))=0,VALUE(LEFT(L197,1))),MID(L197,6,2)*60+(RIGHT(L197,2))+(24*60),MID(L197,6,2)*60+(RIGHT(L197,2)))-(LEFT(L197,2)*60+MID(L197,3,2)))/60),"")),"")</f>
        <v>6.75</v>
      </c>
      <c r="X197" s="17">
        <f>IF(CODE(N197)&lt;65,(IF((N197)&gt;0,((IF(AND(VALUE(MID(N197,6,1))=0,VALUE(LEFT(N197,1))),MID(N197,6,2)*60+(RIGHT(N197,2))+(24*60),MID(N197,6,2)*60+(RIGHT(N197,2)))-(LEFT(N197,2)*60+MID(N197,3,2)))/60),"")),"")</f>
        <v>6.75</v>
      </c>
      <c r="Y197" s="17">
        <f>IF(CODE(P197)&lt;65,(IF((P197)&gt;0,((IF(AND(VALUE(MID(P197,6,1))=0,VALUE(LEFT(P197,1))),MID(P197,6,2)*60+(RIGHT(P197,2))+(24*60),MID(P197,6,2)*60+(RIGHT(P197,2)))-(LEFT(P197,2)*60+MID(P197,3,2)))/60),"")),"")</f>
        <v>4</v>
      </c>
      <c r="Z197" s="17">
        <f>IF(CODE(R197)&lt;65,(IF((R197)&gt;0,((IF(AND(VALUE(MID(R197,6,1))=0,VALUE(LEFT(R197,1))),MID(R197,6,2)*60+(RIGHT(R197,2))+(24*60),MID(R197,6,2)*60+(RIGHT(R197,2)))-(LEFT(R197,2)*60+MID(R197,3,2)))/60),"")),"")</f>
      </c>
      <c r="AA197" s="17">
        <f>IF(CODE(T197)&lt;65,(IF((T197)&gt;0,((IF(AND(VALUE(MID(T197,6,1))=0,VALUE(LEFT(T197,1))),MID(T197,6,2)*60+(RIGHT(T197,2))+(24*60),MID(T197,6,2)*60+(RIGHT(T197,2)))-(LEFT(T197,2)*60+MID(T197,3,2)))/60),"")),"")</f>
      </c>
      <c r="AB197" s="17">
        <f>IF(CODE(H197)&lt;65,(IF((H197)&gt;0,((IF(AND(VALUE(MID(H197,6,1))=0,VALUE(LEFT(H197,1))),MID(H197,6,2)*60+(RIGHT(H197,2))+(24*60),MID(H197,6,2)*60+(RIGHT(H197,2)))-(LEFT(H197,2)*60+MID(H197,3,2)))/60),"")),"")</f>
        <v>6.75</v>
      </c>
      <c r="AC197" s="17">
        <f>IF(CODE(J197)&lt;65,(IF((J197)&gt;0,((IF(AND(VALUE(MID(J197,6,1))=0,VALUE(LEFT(J197,1))),MID(J197,6,2)*60+(RIGHT(J197,2))+(24*60),MID(J197,6,2)*60+(RIGHT(J197,2)))-(LEFT(J197,2)*60+MID(J197,3,2)))/60),"")),"")</f>
        <v>4</v>
      </c>
    </row>
    <row r="198" spans="1:29" ht="79.5" customHeight="1">
      <c r="A198" s="23"/>
      <c r="B198" s="26"/>
      <c r="C198" s="94"/>
      <c r="D198" s="83"/>
      <c r="E198" s="19"/>
      <c r="F198" s="20"/>
      <c r="G198" s="2"/>
      <c r="H198" s="40"/>
      <c r="I198" s="41"/>
      <c r="J198" s="40"/>
      <c r="K198" s="41"/>
      <c r="L198" s="40"/>
      <c r="M198" s="41"/>
      <c r="N198" s="40"/>
      <c r="O198" s="41"/>
      <c r="P198" s="40"/>
      <c r="Q198" s="41"/>
      <c r="R198" s="40"/>
      <c r="S198" s="41"/>
      <c r="T198" s="40"/>
      <c r="U198" s="41"/>
      <c r="V198" s="21">
        <f>SUMIF(W197:AC198,"&gt;0")</f>
        <v>28.25</v>
      </c>
      <c r="W198" s="22">
        <f>IF((L198)&gt;0,((IF(AND(VALUE(MID(L198,6,1))=0,VALUE(LEFT(L198,1))),MID(L198,6,2)*60+(RIGHT(L198,2))+(24*60),MID(L198,6,2)*60+(RIGHT(L198,2)))-(LEFT(L198,2)*60+MID(L198,3,2)))/60),"")</f>
      </c>
      <c r="X198" s="22">
        <f>IF((N198)&gt;0,((IF(AND(VALUE(MID(N198,6,1))=0,VALUE(LEFT(N198,1))),MID(N198,6,2)*60+(RIGHT(N198,2))+(24*60),MID(N198,6,2)*60+(RIGHT(N198,2)))-(LEFT(N198,2)*60+MID(N198,3,2)))/60),"")</f>
      </c>
      <c r="Y198" s="22">
        <f>IF((P198)&gt;0,((IF(AND(VALUE(MID(P198,6,1))=0,VALUE(LEFT(P198,1))),MID(P198,6,2)*60+(RIGHT(P198,2))+(24*60),MID(P198,6,2)*60+(RIGHT(P198,2)))-(LEFT(P198,2)*60+MID(P198,3,2)))/60),"")</f>
      </c>
      <c r="Z198" s="22">
        <f>IF((R198)&gt;0,((IF(AND(VALUE(MID(R198,6,1))=0,VALUE(LEFT(R198,1))),MID(R198,6,2)*60+(RIGHT(R198,2))+(24*60),MID(R198,6,2)*60+(RIGHT(R198,2)))-(LEFT(R198,2)*60+MID(R198,3,2)))/60),"")</f>
      </c>
      <c r="AA198" s="22">
        <f>IF((T198)&gt;0,((IF(AND(VALUE(MID(T198,6,1))=0,VALUE(LEFT(T198,1))),MID(T198,6,2)*60+(RIGHT(T198,2))+(24*60),MID(T198,6,2)*60+(RIGHT(T198,2)))-(LEFT(T198,2)*60+MID(T198,3,2)))/60),"")</f>
      </c>
      <c r="AB198" s="22">
        <f>IF((H198)&gt;0,((IF(AND(VALUE(MID(H198,6,1))=0,VALUE(LEFT(H198,1))),MID(H198,6,2)*60+(RIGHT(H198,2))+(24*60),MID(H198,6,2)*60+(RIGHT(H198,2)))-(LEFT(H198,2)*60+MID(H198,3,2)))/60),"")</f>
      </c>
      <c r="AC198" s="22">
        <f>IF((J198)&gt;0,((IF(AND(VALUE(MID(J198,6,1))=0,VALUE(LEFT(J198,1))),MID(J198,6,2)*60+(RIGHT(J198,2))+(24*60),MID(J198,6,2)*60+(RIGHT(J198,2)))-(LEFT(J198,2)*60+MID(J198,3,2)))/60),"")</f>
      </c>
    </row>
    <row r="199" spans="1:29" ht="79.5" customHeight="1">
      <c r="A199" s="13"/>
      <c r="B199" s="25"/>
      <c r="C199" s="93" t="s">
        <v>130</v>
      </c>
      <c r="D199" s="80"/>
      <c r="E199" s="14"/>
      <c r="F199" s="15"/>
      <c r="G199" s="1">
        <v>233</v>
      </c>
      <c r="H199" s="38" t="s">
        <v>72</v>
      </c>
      <c r="I199" s="39"/>
      <c r="J199" s="38" t="s">
        <v>53</v>
      </c>
      <c r="K199" s="39"/>
      <c r="L199" s="38" t="s">
        <v>72</v>
      </c>
      <c r="M199" s="39"/>
      <c r="N199" s="38" t="s">
        <v>89</v>
      </c>
      <c r="O199" s="39"/>
      <c r="P199" s="38" t="s">
        <v>33</v>
      </c>
      <c r="Q199" s="39"/>
      <c r="R199" s="38" t="s">
        <v>72</v>
      </c>
      <c r="S199" s="39"/>
      <c r="T199" s="38" t="s">
        <v>33</v>
      </c>
      <c r="U199" s="39"/>
      <c r="V199" s="16"/>
      <c r="W199" s="17">
        <f>IF(CODE(L199)&lt;65,(IF((L199)&gt;0,((IF(AND(VALUE(MID(L199,6,1))=0,VALUE(LEFT(L199,1))),MID(L199,6,2)*60+(RIGHT(L199,2))+(24*60),MID(L199,6,2)*60+(RIGHT(L199,2)))-(LEFT(L199,2)*60+MID(L199,3,2)))/60),"")),"")</f>
        <v>6.75</v>
      </c>
      <c r="X199" s="17">
        <f>IF(CODE(N199)&lt;65,(IF((N199)&gt;0,((IF(AND(VALUE(MID(N199,6,1))=0,VALUE(LEFT(N199,1))),MID(N199,6,2)*60+(RIGHT(N199,2))+(24*60),MID(N199,6,2)*60+(RIGHT(N199,2)))-(LEFT(N199,2)*60+MID(N199,3,2)))/60),"")),"")</f>
        <v>6.25</v>
      </c>
      <c r="Y199" s="17">
        <f>IF(CODE(P199)&lt;65,(IF((P199)&gt;0,((IF(AND(VALUE(MID(P199,6,1))=0,VALUE(LEFT(P199,1))),MID(P199,6,2)*60+(RIGHT(P199,2))+(24*60),MID(P199,6,2)*60+(RIGHT(P199,2)))-(LEFT(P199,2)*60+MID(P199,3,2)))/60),"")),"")</f>
      </c>
      <c r="Z199" s="17">
        <f>IF(CODE(R199)&lt;65,(IF((R199)&gt;0,((IF(AND(VALUE(MID(R199,6,1))=0,VALUE(LEFT(R199,1))),MID(R199,6,2)*60+(RIGHT(R199,2))+(24*60),MID(R199,6,2)*60+(RIGHT(R199,2)))-(LEFT(R199,2)*60+MID(R199,3,2)))/60),"")),"")</f>
        <v>6.75</v>
      </c>
      <c r="AA199" s="17">
        <f>IF(CODE(T199)&lt;65,(IF((T199)&gt;0,((IF(AND(VALUE(MID(T199,6,1))=0,VALUE(LEFT(T199,1))),MID(T199,6,2)*60+(RIGHT(T199,2))+(24*60),MID(T199,6,2)*60+(RIGHT(T199,2)))-(LEFT(T199,2)*60+MID(T199,3,2)))/60),"")),"")</f>
      </c>
      <c r="AB199" s="17">
        <f>IF(CODE(H199)&lt;65,(IF((H199)&gt;0,((IF(AND(VALUE(MID(H199,6,1))=0,VALUE(LEFT(H199,1))),MID(H199,6,2)*60+(RIGHT(H199,2))+(24*60),MID(H199,6,2)*60+(RIGHT(H199,2)))-(LEFT(H199,2)*60+MID(H199,3,2)))/60),"")),"")</f>
        <v>6.75</v>
      </c>
      <c r="AC199" s="17">
        <f>IF(CODE(J199)&lt;65,(IF((J199)&gt;0,((IF(AND(VALUE(MID(J199,6,1))=0,VALUE(LEFT(J199,1))),MID(J199,6,2)*60+(RIGHT(J199,2))+(24*60),MID(J199,6,2)*60+(RIGHT(J199,2)))-(LEFT(J199,2)*60+MID(J199,3,2)))/60),"")),"")</f>
        <v>4</v>
      </c>
    </row>
    <row r="200" spans="1:29" ht="79.5" customHeight="1">
      <c r="A200" s="23"/>
      <c r="B200" s="26"/>
      <c r="C200" s="94"/>
      <c r="D200" s="83"/>
      <c r="E200" s="19"/>
      <c r="F200" s="20"/>
      <c r="G200" s="2"/>
      <c r="H200" s="40"/>
      <c r="I200" s="41"/>
      <c r="J200" s="40"/>
      <c r="K200" s="41"/>
      <c r="L200" s="40"/>
      <c r="M200" s="41"/>
      <c r="N200" s="40"/>
      <c r="O200" s="41"/>
      <c r="P200" s="40"/>
      <c r="Q200" s="41"/>
      <c r="R200" s="40"/>
      <c r="S200" s="41"/>
      <c r="T200" s="40"/>
      <c r="U200" s="41"/>
      <c r="V200" s="21">
        <f>SUMIF(W199:AC200,"&gt;0")</f>
        <v>30.5</v>
      </c>
      <c r="W200" s="22">
        <f>IF((L200)&gt;0,((IF(AND(VALUE(MID(L200,6,1))=0,VALUE(LEFT(L200,1))),MID(L200,6,2)*60+(RIGHT(L200,2))+(24*60),MID(L200,6,2)*60+(RIGHT(L200,2)))-(LEFT(L200,2)*60+MID(L200,3,2)))/60),"")</f>
      </c>
      <c r="X200" s="22">
        <f>IF((N200)&gt;0,((IF(AND(VALUE(MID(N200,6,1))=0,VALUE(LEFT(N200,1))),MID(N200,6,2)*60+(RIGHT(N200,2))+(24*60),MID(N200,6,2)*60+(RIGHT(N200,2)))-(LEFT(N200,2)*60+MID(N200,3,2)))/60),"")</f>
      </c>
      <c r="Y200" s="22">
        <f>IF((P200)&gt;0,((IF(AND(VALUE(MID(P200,6,1))=0,VALUE(LEFT(P200,1))),MID(P200,6,2)*60+(RIGHT(P200,2))+(24*60),MID(P200,6,2)*60+(RIGHT(P200,2)))-(LEFT(P200,2)*60+MID(P200,3,2)))/60),"")</f>
      </c>
      <c r="Z200" s="22">
        <f>IF((R200)&gt;0,((IF(AND(VALUE(MID(R200,6,1))=0,VALUE(LEFT(R200,1))),MID(R200,6,2)*60+(RIGHT(R200,2))+(24*60),MID(R200,6,2)*60+(RIGHT(R200,2)))-(LEFT(R200,2)*60+MID(R200,3,2)))/60),"")</f>
      </c>
      <c r="AA200" s="22">
        <f>IF((T200)&gt;0,((IF(AND(VALUE(MID(T200,6,1))=0,VALUE(LEFT(T200,1))),MID(T200,6,2)*60+(RIGHT(T200,2))+(24*60),MID(T200,6,2)*60+(RIGHT(T200,2)))-(LEFT(T200,2)*60+MID(T200,3,2)))/60),"")</f>
      </c>
      <c r="AB200" s="22">
        <f>IF((H200)&gt;0,((IF(AND(VALUE(MID(H200,6,1))=0,VALUE(LEFT(H200,1))),MID(H200,6,2)*60+(RIGHT(H200,2))+(24*60),MID(H200,6,2)*60+(RIGHT(H200,2)))-(LEFT(H200,2)*60+MID(H200,3,2)))/60),"")</f>
      </c>
      <c r="AC200" s="22">
        <f>IF((J200)&gt;0,((IF(AND(VALUE(MID(J200,6,1))=0,VALUE(LEFT(J200,1))),MID(J200,6,2)*60+(RIGHT(J200,2))+(24*60),MID(J200,6,2)*60+(RIGHT(J200,2)))-(LEFT(J200,2)*60+MID(J200,3,2)))/60),"")</f>
      </c>
    </row>
    <row r="201" spans="1:29" ht="79.5" customHeight="1">
      <c r="A201" s="13"/>
      <c r="B201" s="25"/>
      <c r="C201" s="93" t="s">
        <v>130</v>
      </c>
      <c r="D201" s="80"/>
      <c r="E201" s="14"/>
      <c r="F201" s="15"/>
      <c r="G201" s="1">
        <v>234</v>
      </c>
      <c r="H201" s="38" t="s">
        <v>72</v>
      </c>
      <c r="I201" s="39"/>
      <c r="J201" s="38" t="s">
        <v>53</v>
      </c>
      <c r="K201" s="39"/>
      <c r="L201" s="38" t="s">
        <v>54</v>
      </c>
      <c r="M201" s="39"/>
      <c r="N201" s="38" t="s">
        <v>33</v>
      </c>
      <c r="O201" s="39"/>
      <c r="P201" s="38" t="s">
        <v>33</v>
      </c>
      <c r="Q201" s="39"/>
      <c r="R201" s="38" t="s">
        <v>72</v>
      </c>
      <c r="S201" s="39"/>
      <c r="T201" s="38" t="s">
        <v>56</v>
      </c>
      <c r="U201" s="39"/>
      <c r="V201" s="16"/>
      <c r="W201" s="17">
        <f>IF(CODE(L201)&lt;65,(IF((L201)&gt;0,((IF(AND(VALUE(MID(L201,6,1))=0,VALUE(LEFT(L201,1))),MID(L201,6,2)*60+(RIGHT(L201,2))+(24*60),MID(L201,6,2)*60+(RIGHT(L201,2)))-(LEFT(L201,2)*60+MID(L201,3,2)))/60),"")),"")</f>
        <v>4</v>
      </c>
      <c r="X201" s="17">
        <f>IF(CODE(N201)&lt;65,(IF((N201)&gt;0,((IF(AND(VALUE(MID(N201,6,1))=0,VALUE(LEFT(N201,1))),MID(N201,6,2)*60+(RIGHT(N201,2))+(24*60),MID(N201,6,2)*60+(RIGHT(N201,2)))-(LEFT(N201,2)*60+MID(N201,3,2)))/60),"")),"")</f>
      </c>
      <c r="Y201" s="17">
        <f>IF(CODE(P201)&lt;65,(IF((P201)&gt;0,((IF(AND(VALUE(MID(P201,6,1))=0,VALUE(LEFT(P201,1))),MID(P201,6,2)*60+(RIGHT(P201,2))+(24*60),MID(P201,6,2)*60+(RIGHT(P201,2)))-(LEFT(P201,2)*60+MID(P201,3,2)))/60),"")),"")</f>
      </c>
      <c r="Z201" s="17">
        <f>IF(CODE(R201)&lt;65,(IF((R201)&gt;0,((IF(AND(VALUE(MID(R201,6,1))=0,VALUE(LEFT(R201,1))),MID(R201,6,2)*60+(RIGHT(R201,2))+(24*60),MID(R201,6,2)*60+(RIGHT(R201,2)))-(LEFT(R201,2)*60+MID(R201,3,2)))/60),"")),"")</f>
        <v>6.75</v>
      </c>
      <c r="AA201" s="17">
        <f>IF(CODE(T201)&lt;65,(IF((T201)&gt;0,((IF(AND(VALUE(MID(T201,6,1))=0,VALUE(LEFT(T201,1))),MID(T201,6,2)*60+(RIGHT(T201,2))+(24*60),MID(T201,6,2)*60+(RIGHT(T201,2)))-(LEFT(T201,2)*60+MID(T201,3,2)))/60),"")),"")</f>
        <v>4</v>
      </c>
      <c r="AB201" s="17">
        <f>IF(CODE(H201)&lt;65,(IF((H201)&gt;0,((IF(AND(VALUE(MID(H201,6,1))=0,VALUE(LEFT(H201,1))),MID(H201,6,2)*60+(RIGHT(H201,2))+(24*60),MID(H201,6,2)*60+(RIGHT(H201,2)))-(LEFT(H201,2)*60+MID(H201,3,2)))/60),"")),"")</f>
        <v>6.75</v>
      </c>
      <c r="AC201" s="17">
        <f>IF(CODE(J201)&lt;65,(IF((J201)&gt;0,((IF(AND(VALUE(MID(J201,6,1))=0,VALUE(LEFT(J201,1))),MID(J201,6,2)*60+(RIGHT(J201,2))+(24*60),MID(J201,6,2)*60+(RIGHT(J201,2)))-(LEFT(J201,2)*60+MID(J201,3,2)))/60),"")),"")</f>
        <v>4</v>
      </c>
    </row>
    <row r="202" spans="1:29" ht="79.5" customHeight="1">
      <c r="A202" s="23"/>
      <c r="B202" s="26"/>
      <c r="C202" s="94"/>
      <c r="D202" s="83"/>
      <c r="E202" s="19"/>
      <c r="F202" s="20"/>
      <c r="G202" s="2"/>
      <c r="H202" s="40"/>
      <c r="I202" s="41"/>
      <c r="J202" s="40"/>
      <c r="K202" s="41"/>
      <c r="L202" s="40"/>
      <c r="M202" s="41"/>
      <c r="N202" s="40"/>
      <c r="O202" s="41"/>
      <c r="P202" s="40"/>
      <c r="Q202" s="41"/>
      <c r="R202" s="40"/>
      <c r="S202" s="41"/>
      <c r="T202" s="40"/>
      <c r="U202" s="41"/>
      <c r="V202" s="21">
        <f>SUMIF(W201:AC202,"&gt;0")</f>
        <v>25.5</v>
      </c>
      <c r="W202" s="22">
        <f>IF((L202)&gt;0,((IF(AND(VALUE(MID(L202,6,1))=0,VALUE(LEFT(L202,1))),MID(L202,6,2)*60+(RIGHT(L202,2))+(24*60),MID(L202,6,2)*60+(RIGHT(L202,2)))-(LEFT(L202,2)*60+MID(L202,3,2)))/60),"")</f>
      </c>
      <c r="X202" s="22">
        <f>IF((N202)&gt;0,((IF(AND(VALUE(MID(N202,6,1))=0,VALUE(LEFT(N202,1))),MID(N202,6,2)*60+(RIGHT(N202,2))+(24*60),MID(N202,6,2)*60+(RIGHT(N202,2)))-(LEFT(N202,2)*60+MID(N202,3,2)))/60),"")</f>
      </c>
      <c r="Y202" s="22">
        <f>IF((P202)&gt;0,((IF(AND(VALUE(MID(P202,6,1))=0,VALUE(LEFT(P202,1))),MID(P202,6,2)*60+(RIGHT(P202,2))+(24*60),MID(P202,6,2)*60+(RIGHT(P202,2)))-(LEFT(P202,2)*60+MID(P202,3,2)))/60),"")</f>
      </c>
      <c r="Z202" s="22">
        <f>IF((R202)&gt;0,((IF(AND(VALUE(MID(R202,6,1))=0,VALUE(LEFT(R202,1))),MID(R202,6,2)*60+(RIGHT(R202,2))+(24*60),MID(R202,6,2)*60+(RIGHT(R202,2)))-(LEFT(R202,2)*60+MID(R202,3,2)))/60),"")</f>
      </c>
      <c r="AA202" s="22">
        <f>IF((T202)&gt;0,((IF(AND(VALUE(MID(T202,6,1))=0,VALUE(LEFT(T202,1))),MID(T202,6,2)*60+(RIGHT(T202,2))+(24*60),MID(T202,6,2)*60+(RIGHT(T202,2)))-(LEFT(T202,2)*60+MID(T202,3,2)))/60),"")</f>
      </c>
      <c r="AB202" s="22">
        <f>IF((H202)&gt;0,((IF(AND(VALUE(MID(H202,6,1))=0,VALUE(LEFT(H202,1))),MID(H202,6,2)*60+(RIGHT(H202,2))+(24*60),MID(H202,6,2)*60+(RIGHT(H202,2)))-(LEFT(H202,2)*60+MID(H202,3,2)))/60),"")</f>
      </c>
      <c r="AC202" s="22">
        <f>IF((J202)&gt;0,((IF(AND(VALUE(MID(J202,6,1))=0,VALUE(LEFT(J202,1))),MID(J202,6,2)*60+(RIGHT(J202,2))+(24*60),MID(J202,6,2)*60+(RIGHT(J202,2)))-(LEFT(J202,2)*60+MID(J202,3,2)))/60),"")</f>
      </c>
    </row>
    <row r="203" spans="1:29" ht="79.5" customHeight="1">
      <c r="A203" s="13"/>
      <c r="B203" s="25"/>
      <c r="C203" s="93" t="s">
        <v>130</v>
      </c>
      <c r="D203" s="80"/>
      <c r="E203" s="14"/>
      <c r="F203" s="96" t="s">
        <v>131</v>
      </c>
      <c r="G203" s="60">
        <v>235</v>
      </c>
      <c r="H203" s="38" t="s">
        <v>72</v>
      </c>
      <c r="I203" s="39"/>
      <c r="J203" s="38" t="s">
        <v>33</v>
      </c>
      <c r="K203" s="39"/>
      <c r="L203" s="38" t="s">
        <v>72</v>
      </c>
      <c r="M203" s="39"/>
      <c r="N203" s="38" t="s">
        <v>72</v>
      </c>
      <c r="O203" s="39"/>
      <c r="P203" s="38" t="s">
        <v>33</v>
      </c>
      <c r="Q203" s="39"/>
      <c r="R203" s="38" t="s">
        <v>72</v>
      </c>
      <c r="S203" s="39"/>
      <c r="T203" s="38" t="s">
        <v>51</v>
      </c>
      <c r="U203" s="39"/>
      <c r="V203" s="16"/>
      <c r="W203" s="17">
        <f>IF(CODE(L203)&lt;65,(IF((L203)&gt;0,((IF(AND(VALUE(MID(L203,6,1))=0,VALUE(LEFT(L203,1))),MID(L203,6,2)*60+(RIGHT(L203,2))+(24*60),MID(L203,6,2)*60+(RIGHT(L203,2)))-(LEFT(L203,2)*60+MID(L203,3,2)))/60),"")),"")</f>
        <v>6.75</v>
      </c>
      <c r="X203" s="17">
        <f>IF(CODE(N203)&lt;65,(IF((N203)&gt;0,((IF(AND(VALUE(MID(N203,6,1))=0,VALUE(LEFT(N203,1))),MID(N203,6,2)*60+(RIGHT(N203,2))+(24*60),MID(N203,6,2)*60+(RIGHT(N203,2)))-(LEFT(N203,2)*60+MID(N203,3,2)))/60),"")),"")</f>
        <v>6.75</v>
      </c>
      <c r="Y203" s="17">
        <f>IF(CODE(P203)&lt;65,(IF((P203)&gt;0,((IF(AND(VALUE(MID(P203,6,1))=0,VALUE(LEFT(P203,1))),MID(P203,6,2)*60+(RIGHT(P203,2))+(24*60),MID(P203,6,2)*60+(RIGHT(P203,2)))-(LEFT(P203,2)*60+MID(P203,3,2)))/60),"")),"")</f>
      </c>
      <c r="Z203" s="17">
        <f>IF(CODE(R203)&lt;65,(IF((R203)&gt;0,((IF(AND(VALUE(MID(R203,6,1))=0,VALUE(LEFT(R203,1))),MID(R203,6,2)*60+(RIGHT(R203,2))+(24*60),MID(R203,6,2)*60+(RIGHT(R203,2)))-(LEFT(R203,2)*60+MID(R203,3,2)))/60),"")),"")</f>
        <v>6.75</v>
      </c>
      <c r="AA203" s="17">
        <f>IF(CODE(T203)&lt;65,(IF((T203)&gt;0,((IF(AND(VALUE(MID(T203,6,1))=0,VALUE(LEFT(T203,1))),MID(T203,6,2)*60+(RIGHT(T203,2))+(24*60),MID(T203,6,2)*60+(RIGHT(T203,2)))-(LEFT(T203,2)*60+MID(T203,3,2)))/60),"")),"")</f>
        <v>4</v>
      </c>
      <c r="AB203" s="17">
        <f>IF(CODE(H203)&lt;65,(IF((H203)&gt;0,((IF(AND(VALUE(MID(H203,6,1))=0,VALUE(LEFT(H203,1))),MID(H203,6,2)*60+(RIGHT(H203,2))+(24*60),MID(H203,6,2)*60+(RIGHT(H203,2)))-(LEFT(H203,2)*60+MID(H203,3,2)))/60),"")),"")</f>
        <v>6.75</v>
      </c>
      <c r="AC203" s="17">
        <f>IF(CODE(J203)&lt;65,(IF((J203)&gt;0,((IF(AND(VALUE(MID(J203,6,1))=0,VALUE(LEFT(J203,1))),MID(J203,6,2)*60+(RIGHT(J203,2))+(24*60),MID(J203,6,2)*60+(RIGHT(J203,2)))-(LEFT(J203,2)*60+MID(J203,3,2)))/60),"")),"")</f>
      </c>
    </row>
    <row r="204" spans="1:29" ht="79.5" customHeight="1">
      <c r="A204" s="23"/>
      <c r="B204" s="26"/>
      <c r="C204" s="94"/>
      <c r="D204" s="83"/>
      <c r="E204" s="19"/>
      <c r="F204" s="97" t="s">
        <v>132</v>
      </c>
      <c r="G204" s="61"/>
      <c r="H204" s="40"/>
      <c r="I204" s="41"/>
      <c r="J204" s="40"/>
      <c r="K204" s="41"/>
      <c r="L204" s="40"/>
      <c r="M204" s="41"/>
      <c r="N204" s="40"/>
      <c r="O204" s="41"/>
      <c r="P204" s="40"/>
      <c r="Q204" s="41"/>
      <c r="R204" s="40"/>
      <c r="S204" s="41"/>
      <c r="T204" s="40"/>
      <c r="U204" s="41"/>
      <c r="V204" s="21">
        <f>SUMIF(W203:AC204,"&gt;0")</f>
        <v>31</v>
      </c>
      <c r="W204" s="22">
        <f>IF((L204)&gt;0,((IF(AND(VALUE(MID(L204,6,1))=0,VALUE(LEFT(L204,1))),MID(L204,6,2)*60+(RIGHT(L204,2))+(24*60),MID(L204,6,2)*60+(RIGHT(L204,2)))-(LEFT(L204,2)*60+MID(L204,3,2)))/60),"")</f>
      </c>
      <c r="X204" s="22">
        <f>IF((N204)&gt;0,((IF(AND(VALUE(MID(N204,6,1))=0,VALUE(LEFT(N204,1))),MID(N204,6,2)*60+(RIGHT(N204,2))+(24*60),MID(N204,6,2)*60+(RIGHT(N204,2)))-(LEFT(N204,2)*60+MID(N204,3,2)))/60),"")</f>
      </c>
      <c r="Y204" s="22">
        <f>IF((P204)&gt;0,((IF(AND(VALUE(MID(P204,6,1))=0,VALUE(LEFT(P204,1))),MID(P204,6,2)*60+(RIGHT(P204,2))+(24*60),MID(P204,6,2)*60+(RIGHT(P204,2)))-(LEFT(P204,2)*60+MID(P204,3,2)))/60),"")</f>
      </c>
      <c r="Z204" s="22">
        <f>IF((R204)&gt;0,((IF(AND(VALUE(MID(R204,6,1))=0,VALUE(LEFT(R204,1))),MID(R204,6,2)*60+(RIGHT(R204,2))+(24*60),MID(R204,6,2)*60+(RIGHT(R204,2)))-(LEFT(R204,2)*60+MID(R204,3,2)))/60),"")</f>
      </c>
      <c r="AA204" s="22">
        <f>IF((T204)&gt;0,((IF(AND(VALUE(MID(T204,6,1))=0,VALUE(LEFT(T204,1))),MID(T204,6,2)*60+(RIGHT(T204,2))+(24*60),MID(T204,6,2)*60+(RIGHT(T204,2)))-(LEFT(T204,2)*60+MID(T204,3,2)))/60),"")</f>
      </c>
      <c r="AB204" s="22">
        <f>IF((H204)&gt;0,((IF(AND(VALUE(MID(H204,6,1))=0,VALUE(LEFT(H204,1))),MID(H204,6,2)*60+(RIGHT(H204,2))+(24*60),MID(H204,6,2)*60+(RIGHT(H204,2)))-(LEFT(H204,2)*60+MID(H204,3,2)))/60),"")</f>
      </c>
      <c r="AC204" s="22">
        <f>IF((J204)&gt;0,((IF(AND(VALUE(MID(J204,6,1))=0,VALUE(LEFT(J204,1))),MID(J204,6,2)*60+(RIGHT(J204,2))+(24*60),MID(J204,6,2)*60+(RIGHT(J204,2)))-(LEFT(J204,2)*60+MID(J204,3,2)))/60),"")</f>
      </c>
    </row>
    <row r="205" spans="1:29" ht="79.5" customHeight="1">
      <c r="A205" s="13"/>
      <c r="B205" s="25"/>
      <c r="C205" s="93" t="s">
        <v>130</v>
      </c>
      <c r="D205" s="80"/>
      <c r="E205" s="14"/>
      <c r="F205" s="15"/>
      <c r="G205" s="1">
        <v>236</v>
      </c>
      <c r="H205" s="38" t="s">
        <v>33</v>
      </c>
      <c r="I205" s="39"/>
      <c r="J205" s="38" t="s">
        <v>33</v>
      </c>
      <c r="K205" s="39"/>
      <c r="L205" s="38" t="s">
        <v>41</v>
      </c>
      <c r="M205" s="39"/>
      <c r="N205" s="38" t="s">
        <v>41</v>
      </c>
      <c r="O205" s="39"/>
      <c r="P205" s="38" t="s">
        <v>53</v>
      </c>
      <c r="Q205" s="39"/>
      <c r="R205" s="38" t="s">
        <v>72</v>
      </c>
      <c r="S205" s="39"/>
      <c r="T205" s="38" t="s">
        <v>41</v>
      </c>
      <c r="U205" s="39"/>
      <c r="V205" s="16"/>
      <c r="W205" s="17">
        <f>IF(CODE(L205)&lt;65,(IF((L205)&gt;0,((IF(AND(VALUE(MID(L205,6,1))=0,VALUE(LEFT(L205,1))),MID(L205,6,2)*60+(RIGHT(L205,2))+(24*60),MID(L205,6,2)*60+(RIGHT(L205,2)))-(LEFT(L205,2)*60+MID(L205,3,2)))/60),"")),"")</f>
        <v>7</v>
      </c>
      <c r="X205" s="17">
        <f>IF(CODE(N205)&lt;65,(IF((N205)&gt;0,((IF(AND(VALUE(MID(N205,6,1))=0,VALUE(LEFT(N205,1))),MID(N205,6,2)*60+(RIGHT(N205,2))+(24*60),MID(N205,6,2)*60+(RIGHT(N205,2)))-(LEFT(N205,2)*60+MID(N205,3,2)))/60),"")),"")</f>
        <v>7</v>
      </c>
      <c r="Y205" s="17">
        <f>IF(CODE(P205)&lt;65,(IF((P205)&gt;0,((IF(AND(VALUE(MID(P205,6,1))=0,VALUE(LEFT(P205,1))),MID(P205,6,2)*60+(RIGHT(P205,2))+(24*60),MID(P205,6,2)*60+(RIGHT(P205,2)))-(LEFT(P205,2)*60+MID(P205,3,2)))/60),"")),"")</f>
        <v>4</v>
      </c>
      <c r="Z205" s="17">
        <f>IF(CODE(R205)&lt;65,(IF((R205)&gt;0,((IF(AND(VALUE(MID(R205,6,1))=0,VALUE(LEFT(R205,1))),MID(R205,6,2)*60+(RIGHT(R205,2))+(24*60),MID(R205,6,2)*60+(RIGHT(R205,2)))-(LEFT(R205,2)*60+MID(R205,3,2)))/60),"")),"")</f>
        <v>6.75</v>
      </c>
      <c r="AA205" s="17">
        <f>IF(CODE(T205)&lt;65,(IF((T205)&gt;0,((IF(AND(VALUE(MID(T205,6,1))=0,VALUE(LEFT(T205,1))),MID(T205,6,2)*60+(RIGHT(T205,2))+(24*60),MID(T205,6,2)*60+(RIGHT(T205,2)))-(LEFT(T205,2)*60+MID(T205,3,2)))/60),"")),"")</f>
        <v>7</v>
      </c>
      <c r="AB205" s="17">
        <f>IF(CODE(H205)&lt;65,(IF((H205)&gt;0,((IF(AND(VALUE(MID(H205,6,1))=0,VALUE(LEFT(H205,1))),MID(H205,6,2)*60+(RIGHT(H205,2))+(24*60),MID(H205,6,2)*60+(RIGHT(H205,2)))-(LEFT(H205,2)*60+MID(H205,3,2)))/60),"")),"")</f>
      </c>
      <c r="AC205" s="17">
        <f>IF(CODE(J205)&lt;65,(IF((J205)&gt;0,((IF(AND(VALUE(MID(J205,6,1))=0,VALUE(LEFT(J205,1))),MID(J205,6,2)*60+(RIGHT(J205,2))+(24*60),MID(J205,6,2)*60+(RIGHT(J205,2)))-(LEFT(J205,2)*60+MID(J205,3,2)))/60),"")),"")</f>
      </c>
    </row>
    <row r="206" spans="1:29" ht="79.5" customHeight="1">
      <c r="A206" s="23"/>
      <c r="B206" s="26"/>
      <c r="C206" s="94"/>
      <c r="D206" s="83"/>
      <c r="E206" s="19"/>
      <c r="F206" s="20"/>
      <c r="G206" s="2"/>
      <c r="H206" s="40"/>
      <c r="I206" s="41"/>
      <c r="J206" s="40"/>
      <c r="K206" s="41"/>
      <c r="L206" s="40"/>
      <c r="M206" s="41"/>
      <c r="N206" s="40"/>
      <c r="O206" s="41"/>
      <c r="P206" s="40"/>
      <c r="Q206" s="41"/>
      <c r="R206" s="40"/>
      <c r="S206" s="41"/>
      <c r="T206" s="40"/>
      <c r="U206" s="41"/>
      <c r="V206" s="21">
        <f>SUMIF(W205:AC206,"&gt;0")</f>
        <v>31.75</v>
      </c>
      <c r="W206" s="22">
        <f>IF((L206)&gt;0,((IF(AND(VALUE(MID(L206,6,1))=0,VALUE(LEFT(L206,1))),MID(L206,6,2)*60+(RIGHT(L206,2))+(24*60),MID(L206,6,2)*60+(RIGHT(L206,2)))-(LEFT(L206,2)*60+MID(L206,3,2)))/60),"")</f>
      </c>
      <c r="X206" s="22">
        <f>IF((N206)&gt;0,((IF(AND(VALUE(MID(N206,6,1))=0,VALUE(LEFT(N206,1))),MID(N206,6,2)*60+(RIGHT(N206,2))+(24*60),MID(N206,6,2)*60+(RIGHT(N206,2)))-(LEFT(N206,2)*60+MID(N206,3,2)))/60),"")</f>
      </c>
      <c r="Y206" s="22">
        <f>IF((P206)&gt;0,((IF(AND(VALUE(MID(P206,6,1))=0,VALUE(LEFT(P206,1))),MID(P206,6,2)*60+(RIGHT(P206,2))+(24*60),MID(P206,6,2)*60+(RIGHT(P206,2)))-(LEFT(P206,2)*60+MID(P206,3,2)))/60),"")</f>
      </c>
      <c r="Z206" s="22">
        <f>IF((R206)&gt;0,((IF(AND(VALUE(MID(R206,6,1))=0,VALUE(LEFT(R206,1))),MID(R206,6,2)*60+(RIGHT(R206,2))+(24*60),MID(R206,6,2)*60+(RIGHT(R206,2)))-(LEFT(R206,2)*60+MID(R206,3,2)))/60),"")</f>
      </c>
      <c r="AA206" s="22">
        <f>IF((T206)&gt;0,((IF(AND(VALUE(MID(T206,6,1))=0,VALUE(LEFT(T206,1))),MID(T206,6,2)*60+(RIGHT(T206,2))+(24*60),MID(T206,6,2)*60+(RIGHT(T206,2)))-(LEFT(T206,2)*60+MID(T206,3,2)))/60),"")</f>
      </c>
      <c r="AB206" s="22">
        <f>IF((H206)&gt;0,((IF(AND(VALUE(MID(H206,6,1))=0,VALUE(LEFT(H206,1))),MID(H206,6,2)*60+(RIGHT(H206,2))+(24*60),MID(H206,6,2)*60+(RIGHT(H206,2)))-(LEFT(H206,2)*60+MID(H206,3,2)))/60),"")</f>
      </c>
      <c r="AC206" s="22">
        <f>IF((J206)&gt;0,((IF(AND(VALUE(MID(J206,6,1))=0,VALUE(LEFT(J206,1))),MID(J206,6,2)*60+(RIGHT(J206,2))+(24*60),MID(J206,6,2)*60+(RIGHT(J206,2)))-(LEFT(J206,2)*60+MID(J206,3,2)))/60),"")</f>
      </c>
    </row>
    <row r="207" spans="1:29" ht="79.5" customHeight="1">
      <c r="A207" s="13"/>
      <c r="B207" s="25"/>
      <c r="C207" s="93" t="s">
        <v>130</v>
      </c>
      <c r="D207" s="80"/>
      <c r="E207" s="14"/>
      <c r="F207" s="15"/>
      <c r="G207" s="1">
        <v>237</v>
      </c>
      <c r="H207" s="38" t="s">
        <v>41</v>
      </c>
      <c r="I207" s="39"/>
      <c r="J207" s="38" t="s">
        <v>56</v>
      </c>
      <c r="K207" s="39"/>
      <c r="L207" s="38" t="s">
        <v>41</v>
      </c>
      <c r="M207" s="39"/>
      <c r="N207" s="38" t="s">
        <v>41</v>
      </c>
      <c r="O207" s="39"/>
      <c r="P207" s="38" t="s">
        <v>33</v>
      </c>
      <c r="Q207" s="39"/>
      <c r="R207" s="38" t="s">
        <v>41</v>
      </c>
      <c r="S207" s="39"/>
      <c r="T207" s="38" t="s">
        <v>33</v>
      </c>
      <c r="U207" s="39"/>
      <c r="V207" s="16"/>
      <c r="W207" s="17">
        <f>IF(CODE(L207)&lt;65,(IF((L207)&gt;0,((IF(AND(VALUE(MID(L207,6,1))=0,VALUE(LEFT(L207,1))),MID(L207,6,2)*60+(RIGHT(L207,2))+(24*60),MID(L207,6,2)*60+(RIGHT(L207,2)))-(LEFT(L207,2)*60+MID(L207,3,2)))/60),"")),"")</f>
        <v>7</v>
      </c>
      <c r="X207" s="17">
        <f>IF(CODE(N207)&lt;65,(IF((N207)&gt;0,((IF(AND(VALUE(MID(N207,6,1))=0,VALUE(LEFT(N207,1))),MID(N207,6,2)*60+(RIGHT(N207,2))+(24*60),MID(N207,6,2)*60+(RIGHT(N207,2)))-(LEFT(N207,2)*60+MID(N207,3,2)))/60),"")),"")</f>
        <v>7</v>
      </c>
      <c r="Y207" s="17">
        <f>IF(CODE(P207)&lt;65,(IF((P207)&gt;0,((IF(AND(VALUE(MID(P207,6,1))=0,VALUE(LEFT(P207,1))),MID(P207,6,2)*60+(RIGHT(P207,2))+(24*60),MID(P207,6,2)*60+(RIGHT(P207,2)))-(LEFT(P207,2)*60+MID(P207,3,2)))/60),"")),"")</f>
      </c>
      <c r="Z207" s="17">
        <f>IF(CODE(R207)&lt;65,(IF((R207)&gt;0,((IF(AND(VALUE(MID(R207,6,1))=0,VALUE(LEFT(R207,1))),MID(R207,6,2)*60+(RIGHT(R207,2))+(24*60),MID(R207,6,2)*60+(RIGHT(R207,2)))-(LEFT(R207,2)*60+MID(R207,3,2)))/60),"")),"")</f>
        <v>7</v>
      </c>
      <c r="AA207" s="17">
        <f>IF(CODE(T207)&lt;65,(IF((T207)&gt;0,((IF(AND(VALUE(MID(T207,6,1))=0,VALUE(LEFT(T207,1))),MID(T207,6,2)*60+(RIGHT(T207,2))+(24*60),MID(T207,6,2)*60+(RIGHT(T207,2)))-(LEFT(T207,2)*60+MID(T207,3,2)))/60),"")),"")</f>
      </c>
      <c r="AB207" s="17">
        <f>IF(CODE(H207)&lt;65,(IF((H207)&gt;0,((IF(AND(VALUE(MID(H207,6,1))=0,VALUE(LEFT(H207,1))),MID(H207,6,2)*60+(RIGHT(H207,2))+(24*60),MID(H207,6,2)*60+(RIGHT(H207,2)))-(LEFT(H207,2)*60+MID(H207,3,2)))/60),"")),"")</f>
        <v>7</v>
      </c>
      <c r="AC207" s="17">
        <f>IF(CODE(J207)&lt;65,(IF((J207)&gt;0,((IF(AND(VALUE(MID(J207,6,1))=0,VALUE(LEFT(J207,1))),MID(J207,6,2)*60+(RIGHT(J207,2))+(24*60),MID(J207,6,2)*60+(RIGHT(J207,2)))-(LEFT(J207,2)*60+MID(J207,3,2)))/60),"")),"")</f>
        <v>4</v>
      </c>
    </row>
    <row r="208" spans="1:29" ht="79.5" customHeight="1">
      <c r="A208" s="23"/>
      <c r="B208" s="26"/>
      <c r="C208" s="94"/>
      <c r="D208" s="83"/>
      <c r="E208" s="19"/>
      <c r="F208" s="20"/>
      <c r="G208" s="2"/>
      <c r="H208" s="40"/>
      <c r="I208" s="41"/>
      <c r="J208" s="40"/>
      <c r="K208" s="41"/>
      <c r="L208" s="40"/>
      <c r="M208" s="41"/>
      <c r="N208" s="40"/>
      <c r="O208" s="41"/>
      <c r="P208" s="40"/>
      <c r="Q208" s="41"/>
      <c r="R208" s="40"/>
      <c r="S208" s="41"/>
      <c r="T208" s="40"/>
      <c r="U208" s="41"/>
      <c r="V208" s="21">
        <f>SUMIF(W207:AC208,"&gt;0")</f>
        <v>32</v>
      </c>
      <c r="W208" s="22">
        <f>IF((L208)&gt;0,((IF(AND(VALUE(MID(L208,6,1))=0,VALUE(LEFT(L208,1))),MID(L208,6,2)*60+(RIGHT(L208,2))+(24*60),MID(L208,6,2)*60+(RIGHT(L208,2)))-(LEFT(L208,2)*60+MID(L208,3,2)))/60),"")</f>
      </c>
      <c r="X208" s="22">
        <f>IF((N208)&gt;0,((IF(AND(VALUE(MID(N208,6,1))=0,VALUE(LEFT(N208,1))),MID(N208,6,2)*60+(RIGHT(N208,2))+(24*60),MID(N208,6,2)*60+(RIGHT(N208,2)))-(LEFT(N208,2)*60+MID(N208,3,2)))/60),"")</f>
      </c>
      <c r="Y208" s="22">
        <f>IF((P208)&gt;0,((IF(AND(VALUE(MID(P208,6,1))=0,VALUE(LEFT(P208,1))),MID(P208,6,2)*60+(RIGHT(P208,2))+(24*60),MID(P208,6,2)*60+(RIGHT(P208,2)))-(LEFT(P208,2)*60+MID(P208,3,2)))/60),"")</f>
      </c>
      <c r="Z208" s="22">
        <f>IF((R208)&gt;0,((IF(AND(VALUE(MID(R208,6,1))=0,VALUE(LEFT(R208,1))),MID(R208,6,2)*60+(RIGHT(R208,2))+(24*60),MID(R208,6,2)*60+(RIGHT(R208,2)))-(LEFT(R208,2)*60+MID(R208,3,2)))/60),"")</f>
      </c>
      <c r="AA208" s="22">
        <f>IF((T208)&gt;0,((IF(AND(VALUE(MID(T208,6,1))=0,VALUE(LEFT(T208,1))),MID(T208,6,2)*60+(RIGHT(T208,2))+(24*60),MID(T208,6,2)*60+(RIGHT(T208,2)))-(LEFT(T208,2)*60+MID(T208,3,2)))/60),"")</f>
      </c>
      <c r="AB208" s="22">
        <f>IF((H208)&gt;0,((IF(AND(VALUE(MID(H208,6,1))=0,VALUE(LEFT(H208,1))),MID(H208,6,2)*60+(RIGHT(H208,2))+(24*60),MID(H208,6,2)*60+(RIGHT(H208,2)))-(LEFT(H208,2)*60+MID(H208,3,2)))/60),"")</f>
      </c>
      <c r="AC208" s="22">
        <f>IF((J208)&gt;0,((IF(AND(VALUE(MID(J208,6,1))=0,VALUE(LEFT(J208,1))),MID(J208,6,2)*60+(RIGHT(J208,2))+(24*60),MID(J208,6,2)*60+(RIGHT(J208,2)))-(LEFT(J208,2)*60+MID(J208,3,2)))/60),"")</f>
      </c>
    </row>
    <row r="209" spans="1:29" ht="79.5" customHeight="1">
      <c r="A209" s="13"/>
      <c r="B209" s="25"/>
      <c r="C209" s="93" t="s">
        <v>130</v>
      </c>
      <c r="D209" s="80"/>
      <c r="E209" s="14"/>
      <c r="F209" s="15"/>
      <c r="G209" s="1">
        <v>238</v>
      </c>
      <c r="H209" s="38" t="s">
        <v>41</v>
      </c>
      <c r="I209" s="39"/>
      <c r="J209" s="38" t="s">
        <v>41</v>
      </c>
      <c r="K209" s="39"/>
      <c r="L209" s="38" t="s">
        <v>41</v>
      </c>
      <c r="M209" s="39"/>
      <c r="N209" s="38" t="s">
        <v>41</v>
      </c>
      <c r="O209" s="39"/>
      <c r="P209" s="38" t="s">
        <v>33</v>
      </c>
      <c r="Q209" s="39"/>
      <c r="R209" s="38" t="s">
        <v>55</v>
      </c>
      <c r="S209" s="39"/>
      <c r="T209" s="38" t="s">
        <v>33</v>
      </c>
      <c r="U209" s="39"/>
      <c r="V209" s="16"/>
      <c r="W209" s="17">
        <f>IF(CODE(L209)&lt;65,(IF((L209)&gt;0,((IF(AND(VALUE(MID(L209,6,1))=0,VALUE(LEFT(L209,1))),MID(L209,6,2)*60+(RIGHT(L209,2))+(24*60),MID(L209,6,2)*60+(RIGHT(L209,2)))-(LEFT(L209,2)*60+MID(L209,3,2)))/60),"")),"")</f>
        <v>7</v>
      </c>
      <c r="X209" s="17">
        <f>IF(CODE(N209)&lt;65,(IF((N209)&gt;0,((IF(AND(VALUE(MID(N209,6,1))=0,VALUE(LEFT(N209,1))),MID(N209,6,2)*60+(RIGHT(N209,2))+(24*60),MID(N209,6,2)*60+(RIGHT(N209,2)))-(LEFT(N209,2)*60+MID(N209,3,2)))/60),"")),"")</f>
        <v>7</v>
      </c>
      <c r="Y209" s="17">
        <f>IF(CODE(P209)&lt;65,(IF((P209)&gt;0,((IF(AND(VALUE(MID(P209,6,1))=0,VALUE(LEFT(P209,1))),MID(P209,6,2)*60+(RIGHT(P209,2))+(24*60),MID(P209,6,2)*60+(RIGHT(P209,2)))-(LEFT(P209,2)*60+MID(P209,3,2)))/60),"")),"")</f>
      </c>
      <c r="Z209" s="17">
        <f>IF(CODE(R209)&lt;65,(IF((R209)&gt;0,((IF(AND(VALUE(MID(R209,6,1))=0,VALUE(LEFT(R209,1))),MID(R209,6,2)*60+(RIGHT(R209,2))+(24*60),MID(R209,6,2)*60+(RIGHT(R209,2)))-(LEFT(R209,2)*60+MID(R209,3,2)))/60),"")),"")</f>
        <v>4</v>
      </c>
      <c r="AA209" s="17">
        <f>IF(CODE(T209)&lt;65,(IF((T209)&gt;0,((IF(AND(VALUE(MID(T209,6,1))=0,VALUE(LEFT(T209,1))),MID(T209,6,2)*60+(RIGHT(T209,2))+(24*60),MID(T209,6,2)*60+(RIGHT(T209,2)))-(LEFT(T209,2)*60+MID(T209,3,2)))/60),"")),"")</f>
      </c>
      <c r="AB209" s="17">
        <f>IF(CODE(H209)&lt;65,(IF((H209)&gt;0,((IF(AND(VALUE(MID(H209,6,1))=0,VALUE(LEFT(H209,1))),MID(H209,6,2)*60+(RIGHT(H209,2))+(24*60),MID(H209,6,2)*60+(RIGHT(H209,2)))-(LEFT(H209,2)*60+MID(H209,3,2)))/60),"")),"")</f>
        <v>7</v>
      </c>
      <c r="AC209" s="17">
        <f>IF(CODE(J209)&lt;65,(IF((J209)&gt;0,((IF(AND(VALUE(MID(J209,6,1))=0,VALUE(LEFT(J209,1))),MID(J209,6,2)*60+(RIGHT(J209,2))+(24*60),MID(J209,6,2)*60+(RIGHT(J209,2)))-(LEFT(J209,2)*60+MID(J209,3,2)))/60),"")),"")</f>
        <v>7</v>
      </c>
    </row>
    <row r="210" spans="1:29" ht="79.5" customHeight="1">
      <c r="A210" s="23"/>
      <c r="B210" s="27"/>
      <c r="C210" s="94"/>
      <c r="D210" s="83"/>
      <c r="E210" s="19"/>
      <c r="F210" s="20"/>
      <c r="G210" s="2"/>
      <c r="H210" s="40"/>
      <c r="I210" s="41"/>
      <c r="J210" s="40"/>
      <c r="K210" s="41"/>
      <c r="L210" s="40"/>
      <c r="M210" s="41"/>
      <c r="N210" s="40"/>
      <c r="O210" s="41"/>
      <c r="P210" s="40"/>
      <c r="Q210" s="41"/>
      <c r="R210" s="40"/>
      <c r="S210" s="41"/>
      <c r="T210" s="40"/>
      <c r="U210" s="41"/>
      <c r="V210" s="21">
        <f>SUMIF(W209:AC210,"&gt;0")</f>
        <v>32</v>
      </c>
      <c r="W210" s="22">
        <f>IF((L210)&gt;0,((IF(AND(VALUE(MID(L210,6,1))=0,VALUE(LEFT(L210,1))),MID(L210,6,2)*60+(RIGHT(L210,2))+(24*60),MID(L210,6,2)*60+(RIGHT(L210,2)))-(LEFT(L210,2)*60+MID(L210,3,2)))/60),"")</f>
      </c>
      <c r="X210" s="22">
        <f>IF((N210)&gt;0,((IF(AND(VALUE(MID(N210,6,1))=0,VALUE(LEFT(N210,1))),MID(N210,6,2)*60+(RIGHT(N210,2))+(24*60),MID(N210,6,2)*60+(RIGHT(N210,2)))-(LEFT(N210,2)*60+MID(N210,3,2)))/60),"")</f>
      </c>
      <c r="Y210" s="22">
        <f>IF((P210)&gt;0,((IF(AND(VALUE(MID(P210,6,1))=0,VALUE(LEFT(P210,1))),MID(P210,6,2)*60+(RIGHT(P210,2))+(24*60),MID(P210,6,2)*60+(RIGHT(P210,2)))-(LEFT(P210,2)*60+MID(P210,3,2)))/60),"")</f>
      </c>
      <c r="Z210" s="22">
        <f>IF((R210)&gt;0,((IF(AND(VALUE(MID(R210,6,1))=0,VALUE(LEFT(R210,1))),MID(R210,6,2)*60+(RIGHT(R210,2))+(24*60),MID(R210,6,2)*60+(RIGHT(R210,2)))-(LEFT(R210,2)*60+MID(R210,3,2)))/60),"")</f>
      </c>
      <c r="AA210" s="22">
        <f>IF((T210)&gt;0,((IF(AND(VALUE(MID(T210,6,1))=0,VALUE(LEFT(T210,1))),MID(T210,6,2)*60+(RIGHT(T210,2))+(24*60),MID(T210,6,2)*60+(RIGHT(T210,2)))-(LEFT(T210,2)*60+MID(T210,3,2)))/60),"")</f>
      </c>
      <c r="AB210" s="22">
        <f>IF((H210)&gt;0,((IF(AND(VALUE(MID(H210,6,1))=0,VALUE(LEFT(H210,1))),MID(H210,6,2)*60+(RIGHT(H210,2))+(24*60),MID(H210,6,2)*60+(RIGHT(H210,2)))-(LEFT(H210,2)*60+MID(H210,3,2)))/60),"")</f>
      </c>
      <c r="AC210" s="22">
        <f>IF((J210)&gt;0,((IF(AND(VALUE(MID(J210,6,1))=0,VALUE(LEFT(J210,1))),MID(J210,6,2)*60+(RIGHT(J210,2))+(24*60),MID(J210,6,2)*60+(RIGHT(J210,2)))-(LEFT(J210,2)*60+MID(J210,3,2)))/60),"")</f>
      </c>
    </row>
    <row r="211" spans="1:29" ht="79.5" customHeight="1">
      <c r="A211" s="13"/>
      <c r="B211" s="25"/>
      <c r="C211" s="93" t="s">
        <v>130</v>
      </c>
      <c r="D211" s="80"/>
      <c r="E211" s="14"/>
      <c r="F211" s="15"/>
      <c r="G211" s="1">
        <v>239</v>
      </c>
      <c r="H211" s="38" t="s">
        <v>41</v>
      </c>
      <c r="I211" s="39"/>
      <c r="J211" s="38" t="s">
        <v>33</v>
      </c>
      <c r="K211" s="39"/>
      <c r="L211" s="38" t="s">
        <v>54</v>
      </c>
      <c r="M211" s="39"/>
      <c r="N211" s="38" t="s">
        <v>72</v>
      </c>
      <c r="O211" s="39"/>
      <c r="P211" s="38" t="s">
        <v>53</v>
      </c>
      <c r="Q211" s="39"/>
      <c r="R211" s="38" t="s">
        <v>41</v>
      </c>
      <c r="S211" s="39"/>
      <c r="T211" s="38" t="s">
        <v>33</v>
      </c>
      <c r="U211" s="39"/>
      <c r="V211" s="16"/>
      <c r="W211" s="17">
        <f>IF(CODE(L211)&lt;65,(IF((L211)&gt;0,((IF(AND(VALUE(MID(L211,6,1))=0,VALUE(LEFT(L211,1))),MID(L211,6,2)*60+(RIGHT(L211,2))+(24*60),MID(L211,6,2)*60+(RIGHT(L211,2)))-(LEFT(L211,2)*60+MID(L211,3,2)))/60),"")),"")</f>
        <v>4</v>
      </c>
      <c r="X211" s="17">
        <f>IF(CODE(N211)&lt;65,(IF((N211)&gt;0,((IF(AND(VALUE(MID(N211,6,1))=0,VALUE(LEFT(N211,1))),MID(N211,6,2)*60+(RIGHT(N211,2))+(24*60),MID(N211,6,2)*60+(RIGHT(N211,2)))-(LEFT(N211,2)*60+MID(N211,3,2)))/60),"")),"")</f>
        <v>6.75</v>
      </c>
      <c r="Y211" s="17">
        <f>IF(CODE(P211)&lt;65,(IF((P211)&gt;0,((IF(AND(VALUE(MID(P211,6,1))=0,VALUE(LEFT(P211,1))),MID(P211,6,2)*60+(RIGHT(P211,2))+(24*60),MID(P211,6,2)*60+(RIGHT(P211,2)))-(LEFT(P211,2)*60+MID(P211,3,2)))/60),"")),"")</f>
        <v>4</v>
      </c>
      <c r="Z211" s="17">
        <f>IF(CODE(R211)&lt;65,(IF((R211)&gt;0,((IF(AND(VALUE(MID(R211,6,1))=0,VALUE(LEFT(R211,1))),MID(R211,6,2)*60+(RIGHT(R211,2))+(24*60),MID(R211,6,2)*60+(RIGHT(R211,2)))-(LEFT(R211,2)*60+MID(R211,3,2)))/60),"")),"")</f>
        <v>7</v>
      </c>
      <c r="AA211" s="17">
        <f>IF(CODE(T211)&lt;65,(IF((T211)&gt;0,((IF(AND(VALUE(MID(T211,6,1))=0,VALUE(LEFT(T211,1))),MID(T211,6,2)*60+(RIGHT(T211,2))+(24*60),MID(T211,6,2)*60+(RIGHT(T211,2)))-(LEFT(T211,2)*60+MID(T211,3,2)))/60),"")),"")</f>
      </c>
      <c r="AB211" s="17">
        <f>IF(CODE(H211)&lt;65,(IF((H211)&gt;0,((IF(AND(VALUE(MID(H211,6,1))=0,VALUE(LEFT(H211,1))),MID(H211,6,2)*60+(RIGHT(H211,2))+(24*60),MID(H211,6,2)*60+(RIGHT(H211,2)))-(LEFT(H211,2)*60+MID(H211,3,2)))/60),"")),"")</f>
        <v>7</v>
      </c>
      <c r="AC211" s="17">
        <f>IF(CODE(J211)&lt;65,(IF((J211)&gt;0,((IF(AND(VALUE(MID(J211,6,1))=0,VALUE(LEFT(J211,1))),MID(J211,6,2)*60+(RIGHT(J211,2))+(24*60),MID(J211,6,2)*60+(RIGHT(J211,2)))-(LEFT(J211,2)*60+MID(J211,3,2)))/60),"")),"")</f>
      </c>
    </row>
    <row r="212" spans="1:29" ht="79.5" customHeight="1">
      <c r="A212" s="23"/>
      <c r="B212" s="27"/>
      <c r="C212" s="94"/>
      <c r="D212" s="83"/>
      <c r="E212" s="19"/>
      <c r="F212" s="20"/>
      <c r="G212" s="2"/>
      <c r="H212" s="40"/>
      <c r="I212" s="41"/>
      <c r="J212" s="40"/>
      <c r="K212" s="41"/>
      <c r="L212" s="40"/>
      <c r="M212" s="41"/>
      <c r="N212" s="40"/>
      <c r="O212" s="41"/>
      <c r="P212" s="40"/>
      <c r="Q212" s="41"/>
      <c r="R212" s="40"/>
      <c r="S212" s="41"/>
      <c r="T212" s="40"/>
      <c r="U212" s="41"/>
      <c r="V212" s="21">
        <f>SUMIF(W211:AC212,"&gt;0")</f>
        <v>28.75</v>
      </c>
      <c r="W212" s="22">
        <f>IF((L212)&gt;0,((IF(AND(VALUE(MID(L212,6,1))=0,VALUE(LEFT(L212,1))),MID(L212,6,2)*60+(RIGHT(L212,2))+(24*60),MID(L212,6,2)*60+(RIGHT(L212,2)))-(LEFT(L212,2)*60+MID(L212,3,2)))/60),"")</f>
      </c>
      <c r="X212" s="22">
        <f>IF((N212)&gt;0,((IF(AND(VALUE(MID(N212,6,1))=0,VALUE(LEFT(N212,1))),MID(N212,6,2)*60+(RIGHT(N212,2))+(24*60),MID(N212,6,2)*60+(RIGHT(N212,2)))-(LEFT(N212,2)*60+MID(N212,3,2)))/60),"")</f>
      </c>
      <c r="Y212" s="22">
        <f>IF((P212)&gt;0,((IF(AND(VALUE(MID(P212,6,1))=0,VALUE(LEFT(P212,1))),MID(P212,6,2)*60+(RIGHT(P212,2))+(24*60),MID(P212,6,2)*60+(RIGHT(P212,2)))-(LEFT(P212,2)*60+MID(P212,3,2)))/60),"")</f>
      </c>
      <c r="Z212" s="22">
        <f>IF((R212)&gt;0,((IF(AND(VALUE(MID(R212,6,1))=0,VALUE(LEFT(R212,1))),MID(R212,6,2)*60+(RIGHT(R212,2))+(24*60),MID(R212,6,2)*60+(RIGHT(R212,2)))-(LEFT(R212,2)*60+MID(R212,3,2)))/60),"")</f>
      </c>
      <c r="AA212" s="22">
        <f>IF((T212)&gt;0,((IF(AND(VALUE(MID(T212,6,1))=0,VALUE(LEFT(T212,1))),MID(T212,6,2)*60+(RIGHT(T212,2))+(24*60),MID(T212,6,2)*60+(RIGHT(T212,2)))-(LEFT(T212,2)*60+MID(T212,3,2)))/60),"")</f>
      </c>
      <c r="AB212" s="22">
        <f>IF((H212)&gt;0,((IF(AND(VALUE(MID(H212,6,1))=0,VALUE(LEFT(H212,1))),MID(H212,6,2)*60+(RIGHT(H212,2))+(24*60),MID(H212,6,2)*60+(RIGHT(H212,2)))-(LEFT(H212,2)*60+MID(H212,3,2)))/60),"")</f>
      </c>
      <c r="AC212" s="22">
        <f>IF((J212)&gt;0,((IF(AND(VALUE(MID(J212,6,1))=0,VALUE(LEFT(J212,1))),MID(J212,6,2)*60+(RIGHT(J212,2))+(24*60),MID(J212,6,2)*60+(RIGHT(J212,2)))-(LEFT(J212,2)*60+MID(J212,3,2)))/60),"")</f>
      </c>
    </row>
    <row r="213" spans="1:29" ht="79.5" customHeight="1">
      <c r="A213" s="13"/>
      <c r="B213" s="25"/>
      <c r="C213" s="93" t="s">
        <v>130</v>
      </c>
      <c r="D213" s="80"/>
      <c r="E213" s="14"/>
      <c r="F213" s="15"/>
      <c r="G213" s="1">
        <v>240</v>
      </c>
      <c r="H213" s="38" t="s">
        <v>72</v>
      </c>
      <c r="I213" s="39"/>
      <c r="J213" s="38" t="s">
        <v>54</v>
      </c>
      <c r="K213" s="39"/>
      <c r="L213" s="38" t="s">
        <v>53</v>
      </c>
      <c r="M213" s="39"/>
      <c r="N213" s="38" t="s">
        <v>33</v>
      </c>
      <c r="O213" s="39"/>
      <c r="P213" s="38" t="s">
        <v>33</v>
      </c>
      <c r="Q213" s="39"/>
      <c r="R213" s="38" t="s">
        <v>41</v>
      </c>
      <c r="S213" s="39"/>
      <c r="T213" s="38" t="s">
        <v>92</v>
      </c>
      <c r="U213" s="39"/>
      <c r="V213" s="16"/>
      <c r="W213" s="17">
        <f>IF(CODE(L213)&lt;65,(IF((L213)&gt;0,((IF(AND(VALUE(MID(L213,6,1))=0,VALUE(LEFT(L213,1))),MID(L213,6,2)*60+(RIGHT(L213,2))+(24*60),MID(L213,6,2)*60+(RIGHT(L213,2)))-(LEFT(L213,2)*60+MID(L213,3,2)))/60),"")),"")</f>
        <v>4</v>
      </c>
      <c r="X213" s="17">
        <f>IF(CODE(N213)&lt;65,(IF((N213)&gt;0,((IF(AND(VALUE(MID(N213,6,1))=0,VALUE(LEFT(N213,1))),MID(N213,6,2)*60+(RIGHT(N213,2))+(24*60),MID(N213,6,2)*60+(RIGHT(N213,2)))-(LEFT(N213,2)*60+MID(N213,3,2)))/60),"")),"")</f>
      </c>
      <c r="Y213" s="17">
        <f>IF(CODE(P213)&lt;65,(IF((P213)&gt;0,((IF(AND(VALUE(MID(P213,6,1))=0,VALUE(LEFT(P213,1))),MID(P213,6,2)*60+(RIGHT(P213,2))+(24*60),MID(P213,6,2)*60+(RIGHT(P213,2)))-(LEFT(P213,2)*60+MID(P213,3,2)))/60),"")),"")</f>
      </c>
      <c r="Z213" s="17">
        <f>IF(CODE(R213)&lt;65,(IF((R213)&gt;0,((IF(AND(VALUE(MID(R213,6,1))=0,VALUE(LEFT(R213,1))),MID(R213,6,2)*60+(RIGHT(R213,2))+(24*60),MID(R213,6,2)*60+(RIGHT(R213,2)))-(LEFT(R213,2)*60+MID(R213,3,2)))/60),"")),"")</f>
        <v>7</v>
      </c>
      <c r="AA213" s="17">
        <f>IF(CODE(T213)&lt;65,(IF((T213)&gt;0,((IF(AND(VALUE(MID(T213,6,1))=0,VALUE(LEFT(T213,1))),MID(T213,6,2)*60+(RIGHT(T213,2))+(24*60),MID(T213,6,2)*60+(RIGHT(T213,2)))-(LEFT(T213,2)*60+MID(T213,3,2)))/60),"")),"")</f>
        <v>4</v>
      </c>
      <c r="AB213" s="17">
        <f>IF(CODE(H213)&lt;65,(IF((H213)&gt;0,((IF(AND(VALUE(MID(H213,6,1))=0,VALUE(LEFT(H213,1))),MID(H213,6,2)*60+(RIGHT(H213,2))+(24*60),MID(H213,6,2)*60+(RIGHT(H213,2)))-(LEFT(H213,2)*60+MID(H213,3,2)))/60),"")),"")</f>
        <v>6.75</v>
      </c>
      <c r="AC213" s="17">
        <f>IF(CODE(J213)&lt;65,(IF((J213)&gt;0,((IF(AND(VALUE(MID(J213,6,1))=0,VALUE(LEFT(J213,1))),MID(J213,6,2)*60+(RIGHT(J213,2))+(24*60),MID(J213,6,2)*60+(RIGHT(J213,2)))-(LEFT(J213,2)*60+MID(J213,3,2)))/60),"")),"")</f>
        <v>4</v>
      </c>
    </row>
    <row r="214" spans="1:29" ht="79.5" customHeight="1">
      <c r="A214" s="23"/>
      <c r="B214" s="27"/>
      <c r="C214" s="94"/>
      <c r="D214" s="83"/>
      <c r="E214" s="19"/>
      <c r="F214" s="20"/>
      <c r="G214" s="2"/>
      <c r="H214" s="40"/>
      <c r="I214" s="41"/>
      <c r="J214" s="40"/>
      <c r="K214" s="41"/>
      <c r="L214" s="40"/>
      <c r="M214" s="41"/>
      <c r="N214" s="40"/>
      <c r="O214" s="41"/>
      <c r="P214" s="40"/>
      <c r="Q214" s="41"/>
      <c r="R214" s="40"/>
      <c r="S214" s="41"/>
      <c r="T214" s="40"/>
      <c r="U214" s="41"/>
      <c r="V214" s="21">
        <f>SUMIF(W213:AC214,"&gt;0")</f>
        <v>25.75</v>
      </c>
      <c r="W214" s="22">
        <f>IF((L214)&gt;0,((IF(AND(VALUE(MID(L214,6,1))=0,VALUE(LEFT(L214,1))),MID(L214,6,2)*60+(RIGHT(L214,2))+(24*60),MID(L214,6,2)*60+(RIGHT(L214,2)))-(LEFT(L214,2)*60+MID(L214,3,2)))/60),"")</f>
      </c>
      <c r="X214" s="22">
        <f>IF((N214)&gt;0,((IF(AND(VALUE(MID(N214,6,1))=0,VALUE(LEFT(N214,1))),MID(N214,6,2)*60+(RIGHT(N214,2))+(24*60),MID(N214,6,2)*60+(RIGHT(N214,2)))-(LEFT(N214,2)*60+MID(N214,3,2)))/60),"")</f>
      </c>
      <c r="Y214" s="22">
        <f>IF((P214)&gt;0,((IF(AND(VALUE(MID(P214,6,1))=0,VALUE(LEFT(P214,1))),MID(P214,6,2)*60+(RIGHT(P214,2))+(24*60),MID(P214,6,2)*60+(RIGHT(P214,2)))-(LEFT(P214,2)*60+MID(P214,3,2)))/60),"")</f>
      </c>
      <c r="Z214" s="22">
        <f>IF((R214)&gt;0,((IF(AND(VALUE(MID(R214,6,1))=0,VALUE(LEFT(R214,1))),MID(R214,6,2)*60+(RIGHT(R214,2))+(24*60),MID(R214,6,2)*60+(RIGHT(R214,2)))-(LEFT(R214,2)*60+MID(R214,3,2)))/60),"")</f>
      </c>
      <c r="AA214" s="22">
        <f>IF((T214)&gt;0,((IF(AND(VALUE(MID(T214,6,1))=0,VALUE(LEFT(T214,1))),MID(T214,6,2)*60+(RIGHT(T214,2))+(24*60),MID(T214,6,2)*60+(RIGHT(T214,2)))-(LEFT(T214,2)*60+MID(T214,3,2)))/60),"")</f>
      </c>
      <c r="AB214" s="22">
        <f>IF((H214)&gt;0,((IF(AND(VALUE(MID(H214,6,1))=0,VALUE(LEFT(H214,1))),MID(H214,6,2)*60+(RIGHT(H214,2))+(24*60),MID(H214,6,2)*60+(RIGHT(H214,2)))-(LEFT(H214,2)*60+MID(H214,3,2)))/60),"")</f>
      </c>
      <c r="AC214" s="22">
        <f>IF((J214)&gt;0,((IF(AND(VALUE(MID(J214,6,1))=0,VALUE(LEFT(J214,1))),MID(J214,6,2)*60+(RIGHT(J214,2))+(24*60),MID(J214,6,2)*60+(RIGHT(J214,2)))-(LEFT(J214,2)*60+MID(J214,3,2)))/60),"")</f>
      </c>
    </row>
    <row r="215" spans="1:29" ht="79.5" customHeight="1">
      <c r="A215" s="13"/>
      <c r="B215" s="25"/>
      <c r="C215" s="93" t="s">
        <v>130</v>
      </c>
      <c r="D215" s="80"/>
      <c r="E215" s="14"/>
      <c r="F215" s="15"/>
      <c r="G215" s="1">
        <v>241</v>
      </c>
      <c r="H215" s="38" t="s">
        <v>66</v>
      </c>
      <c r="I215" s="39"/>
      <c r="J215" s="38" t="s">
        <v>54</v>
      </c>
      <c r="K215" s="39"/>
      <c r="L215" s="38" t="s">
        <v>89</v>
      </c>
      <c r="M215" s="39"/>
      <c r="N215" s="38" t="s">
        <v>33</v>
      </c>
      <c r="O215" s="39"/>
      <c r="P215" s="38" t="s">
        <v>33</v>
      </c>
      <c r="Q215" s="39"/>
      <c r="R215" s="38" t="s">
        <v>41</v>
      </c>
      <c r="S215" s="39"/>
      <c r="T215" s="38" t="s">
        <v>82</v>
      </c>
      <c r="U215" s="39"/>
      <c r="V215" s="16"/>
      <c r="W215" s="17">
        <f>IF(CODE(L215)&lt;65,(IF((L215)&gt;0,((IF(AND(VALUE(MID(L215,6,1))=0,VALUE(LEFT(L215,1))),MID(L215,6,2)*60+(RIGHT(L215,2))+(24*60),MID(L215,6,2)*60+(RIGHT(L215,2)))-(LEFT(L215,2)*60+MID(L215,3,2)))/60),"")),"")</f>
        <v>6.25</v>
      </c>
      <c r="X215" s="17">
        <f>IF(CODE(N215)&lt;65,(IF((N215)&gt;0,((IF(AND(VALUE(MID(N215,6,1))=0,VALUE(LEFT(N215,1))),MID(N215,6,2)*60+(RIGHT(N215,2))+(24*60),MID(N215,6,2)*60+(RIGHT(N215,2)))-(LEFT(N215,2)*60+MID(N215,3,2)))/60),"")),"")</f>
      </c>
      <c r="Y215" s="17">
        <f>IF(CODE(P215)&lt;65,(IF((P215)&gt;0,((IF(AND(VALUE(MID(P215,6,1))=0,VALUE(LEFT(P215,1))),MID(P215,6,2)*60+(RIGHT(P215,2))+(24*60),MID(P215,6,2)*60+(RIGHT(P215,2)))-(LEFT(P215,2)*60+MID(P215,3,2)))/60),"")),"")</f>
      </c>
      <c r="Z215" s="17">
        <f>IF(CODE(R215)&lt;65,(IF((R215)&gt;0,((IF(AND(VALUE(MID(R215,6,1))=0,VALUE(LEFT(R215,1))),MID(R215,6,2)*60+(RIGHT(R215,2))+(24*60),MID(R215,6,2)*60+(RIGHT(R215,2)))-(LEFT(R215,2)*60+MID(R215,3,2)))/60),"")),"")</f>
        <v>7</v>
      </c>
      <c r="AA215" s="17">
        <f>IF(CODE(T215)&lt;65,(IF((T215)&gt;0,((IF(AND(VALUE(MID(T215,6,1))=0,VALUE(LEFT(T215,1))),MID(T215,6,2)*60+(RIGHT(T215,2))+(24*60),MID(T215,6,2)*60+(RIGHT(T215,2)))-(LEFT(T215,2)*60+MID(T215,3,2)))/60),"")),"")</f>
        <v>4</v>
      </c>
      <c r="AB215" s="17">
        <f>IF(CODE(H215)&lt;65,(IF((H215)&gt;0,((IF(AND(VALUE(MID(H215,6,1))=0,VALUE(LEFT(H215,1))),MID(H215,6,2)*60+(RIGHT(H215,2))+(24*60),MID(H215,6,2)*60+(RIGHT(H215,2)))-(LEFT(H215,2)*60+MID(H215,3,2)))/60),"")),"")</f>
        <v>4</v>
      </c>
      <c r="AC215" s="17">
        <f>IF(CODE(J215)&lt;65,(IF((J215)&gt;0,((IF(AND(VALUE(MID(J215,6,1))=0,VALUE(LEFT(J215,1))),MID(J215,6,2)*60+(RIGHT(J215,2))+(24*60),MID(J215,6,2)*60+(RIGHT(J215,2)))-(LEFT(J215,2)*60+MID(J215,3,2)))/60),"")),"")</f>
        <v>4</v>
      </c>
    </row>
    <row r="216" spans="1:29" ht="79.5" customHeight="1">
      <c r="A216" s="23"/>
      <c r="B216" s="27"/>
      <c r="C216" s="94"/>
      <c r="D216" s="83"/>
      <c r="E216" s="19"/>
      <c r="F216" s="20"/>
      <c r="G216" s="2"/>
      <c r="H216" s="40"/>
      <c r="I216" s="41"/>
      <c r="J216" s="40"/>
      <c r="K216" s="41"/>
      <c r="L216" s="40"/>
      <c r="M216" s="41"/>
      <c r="N216" s="40"/>
      <c r="O216" s="41"/>
      <c r="P216" s="40"/>
      <c r="Q216" s="41"/>
      <c r="R216" s="40"/>
      <c r="S216" s="41"/>
      <c r="T216" s="40" t="s">
        <v>92</v>
      </c>
      <c r="U216" s="41"/>
      <c r="V216" s="21">
        <f>SUMIF(W215:AC216,"&gt;0")</f>
        <v>29.25</v>
      </c>
      <c r="W216" s="22">
        <f>IF((L216)&gt;0,((IF(AND(VALUE(MID(L216,6,1))=0,VALUE(LEFT(L216,1))),MID(L216,6,2)*60+(RIGHT(L216,2))+(24*60),MID(L216,6,2)*60+(RIGHT(L216,2)))-(LEFT(L216,2)*60+MID(L216,3,2)))/60),"")</f>
      </c>
      <c r="X216" s="22">
        <f>IF((N216)&gt;0,((IF(AND(VALUE(MID(N216,6,1))=0,VALUE(LEFT(N216,1))),MID(N216,6,2)*60+(RIGHT(N216,2))+(24*60),MID(N216,6,2)*60+(RIGHT(N216,2)))-(LEFT(N216,2)*60+MID(N216,3,2)))/60),"")</f>
      </c>
      <c r="Y216" s="22">
        <f>IF((P216)&gt;0,((IF(AND(VALUE(MID(P216,6,1))=0,VALUE(LEFT(P216,1))),MID(P216,6,2)*60+(RIGHT(P216,2))+(24*60),MID(P216,6,2)*60+(RIGHT(P216,2)))-(LEFT(P216,2)*60+MID(P216,3,2)))/60),"")</f>
      </c>
      <c r="Z216" s="22">
        <f>IF((R216)&gt;0,((IF(AND(VALUE(MID(R216,6,1))=0,VALUE(LEFT(R216,1))),MID(R216,6,2)*60+(RIGHT(R216,2))+(24*60),MID(R216,6,2)*60+(RIGHT(R216,2)))-(LEFT(R216,2)*60+MID(R216,3,2)))/60),"")</f>
      </c>
      <c r="AA216" s="22">
        <f>IF((T216)&gt;0,((IF(AND(VALUE(MID(T216,6,1))=0,VALUE(LEFT(T216,1))),MID(T216,6,2)*60+(RIGHT(T216,2))+(24*60),MID(T216,6,2)*60+(RIGHT(T216,2)))-(LEFT(T216,2)*60+MID(T216,3,2)))/60),"")</f>
        <v>4</v>
      </c>
      <c r="AB216" s="22">
        <f>IF((H216)&gt;0,((IF(AND(VALUE(MID(H216,6,1))=0,VALUE(LEFT(H216,1))),MID(H216,6,2)*60+(RIGHT(H216,2))+(24*60),MID(H216,6,2)*60+(RIGHT(H216,2)))-(LEFT(H216,2)*60+MID(H216,3,2)))/60),"")</f>
      </c>
      <c r="AC216" s="22">
        <f>IF((J216)&gt;0,((IF(AND(VALUE(MID(J216,6,1))=0,VALUE(LEFT(J216,1))),MID(J216,6,2)*60+(RIGHT(J216,2))+(24*60),MID(J216,6,2)*60+(RIGHT(J216,2)))-(LEFT(J216,2)*60+MID(J216,3,2)))/60),"")</f>
      </c>
    </row>
    <row r="217" spans="1:29" ht="79.5" customHeight="1">
      <c r="A217" s="13"/>
      <c r="B217" s="25"/>
      <c r="C217" s="93" t="s">
        <v>130</v>
      </c>
      <c r="D217" s="80"/>
      <c r="E217" s="14"/>
      <c r="F217" s="15"/>
      <c r="G217" s="1">
        <v>242</v>
      </c>
      <c r="H217" s="38" t="s">
        <v>90</v>
      </c>
      <c r="I217" s="39"/>
      <c r="J217" s="38" t="s">
        <v>54</v>
      </c>
      <c r="K217" s="39"/>
      <c r="L217" s="38" t="s">
        <v>52</v>
      </c>
      <c r="M217" s="39"/>
      <c r="N217" s="38" t="s">
        <v>33</v>
      </c>
      <c r="O217" s="39"/>
      <c r="P217" s="38" t="s">
        <v>33</v>
      </c>
      <c r="Q217" s="39"/>
      <c r="R217" s="38" t="s">
        <v>89</v>
      </c>
      <c r="S217" s="39"/>
      <c r="T217" s="38" t="s">
        <v>89</v>
      </c>
      <c r="U217" s="39"/>
      <c r="V217" s="16"/>
      <c r="W217" s="17">
        <f>IF(CODE(L217)&lt;65,(IF((L217)&gt;0,((IF(AND(VALUE(MID(L217,6,1))=0,VALUE(LEFT(L217,1))),MID(L217,6,2)*60+(RIGHT(L217,2))+(24*60),MID(L217,6,2)*60+(RIGHT(L217,2)))-(LEFT(L217,2)*60+MID(L217,3,2)))/60),"")),"")</f>
        <v>4</v>
      </c>
      <c r="X217" s="17">
        <f>IF(CODE(N217)&lt;65,(IF((N217)&gt;0,((IF(AND(VALUE(MID(N217,6,1))=0,VALUE(LEFT(N217,1))),MID(N217,6,2)*60+(RIGHT(N217,2))+(24*60),MID(N217,6,2)*60+(RIGHT(N217,2)))-(LEFT(N217,2)*60+MID(N217,3,2)))/60),"")),"")</f>
      </c>
      <c r="Y217" s="17">
        <f>IF(CODE(P217)&lt;65,(IF((P217)&gt;0,((IF(AND(VALUE(MID(P217,6,1))=0,VALUE(LEFT(P217,1))),MID(P217,6,2)*60+(RIGHT(P217,2))+(24*60),MID(P217,6,2)*60+(RIGHT(P217,2)))-(LEFT(P217,2)*60+MID(P217,3,2)))/60),"")),"")</f>
      </c>
      <c r="Z217" s="17">
        <f>IF(CODE(R217)&lt;65,(IF((R217)&gt;0,((IF(AND(VALUE(MID(R217,6,1))=0,VALUE(LEFT(R217,1))),MID(R217,6,2)*60+(RIGHT(R217,2))+(24*60),MID(R217,6,2)*60+(RIGHT(R217,2)))-(LEFT(R217,2)*60+MID(R217,3,2)))/60),"")),"")</f>
        <v>6.25</v>
      </c>
      <c r="AA217" s="17">
        <f>IF(CODE(T217)&lt;65,(IF((T217)&gt;0,((IF(AND(VALUE(MID(T217,6,1))=0,VALUE(LEFT(T217,1))),MID(T217,6,2)*60+(RIGHT(T217,2))+(24*60),MID(T217,6,2)*60+(RIGHT(T217,2)))-(LEFT(T217,2)*60+MID(T217,3,2)))/60),"")),"")</f>
        <v>6.25</v>
      </c>
      <c r="AB217" s="17">
        <f>IF(CODE(H217)&lt;65,(IF((H217)&gt;0,((IF(AND(VALUE(MID(H217,6,1))=0,VALUE(LEFT(H217,1))),MID(H217,6,2)*60+(RIGHT(H217,2))+(24*60),MID(H217,6,2)*60+(RIGHT(H217,2)))-(LEFT(H217,2)*60+MID(H217,3,2)))/60),"")),"")</f>
        <v>6.75</v>
      </c>
      <c r="AC217" s="17">
        <f>IF(CODE(J217)&lt;65,(IF((J217)&gt;0,((IF(AND(VALUE(MID(J217,6,1))=0,VALUE(LEFT(J217,1))),MID(J217,6,2)*60+(RIGHT(J217,2))+(24*60),MID(J217,6,2)*60+(RIGHT(J217,2)))-(LEFT(J217,2)*60+MID(J217,3,2)))/60),"")),"")</f>
        <v>4</v>
      </c>
    </row>
    <row r="218" spans="1:29" ht="79.5" customHeight="1">
      <c r="A218" s="23"/>
      <c r="B218" s="27"/>
      <c r="C218" s="94"/>
      <c r="D218" s="83"/>
      <c r="E218" s="19"/>
      <c r="F218" s="20"/>
      <c r="G218" s="2"/>
      <c r="H218" s="40"/>
      <c r="I218" s="41"/>
      <c r="J218" s="40"/>
      <c r="K218" s="41"/>
      <c r="L218" s="40"/>
      <c r="M218" s="41"/>
      <c r="N218" s="40"/>
      <c r="O218" s="41"/>
      <c r="P218" s="40"/>
      <c r="Q218" s="41"/>
      <c r="R218" s="40"/>
      <c r="S218" s="41"/>
      <c r="T218" s="40"/>
      <c r="U218" s="41"/>
      <c r="V218" s="21">
        <f>SUMIF(W217:AC218,"&gt;0")</f>
        <v>27.25</v>
      </c>
      <c r="W218" s="22">
        <f>IF((L218)&gt;0,((IF(AND(VALUE(MID(L218,6,1))=0,VALUE(LEFT(L218,1))),MID(L218,6,2)*60+(RIGHT(L218,2))+(24*60),MID(L218,6,2)*60+(RIGHT(L218,2)))-(LEFT(L218,2)*60+MID(L218,3,2)))/60),"")</f>
      </c>
      <c r="X218" s="22">
        <f>IF((N218)&gt;0,((IF(AND(VALUE(MID(N218,6,1))=0,VALUE(LEFT(N218,1))),MID(N218,6,2)*60+(RIGHT(N218,2))+(24*60),MID(N218,6,2)*60+(RIGHT(N218,2)))-(LEFT(N218,2)*60+MID(N218,3,2)))/60),"")</f>
      </c>
      <c r="Y218" s="22">
        <f>IF((P218)&gt;0,((IF(AND(VALUE(MID(P218,6,1))=0,VALUE(LEFT(P218,1))),MID(P218,6,2)*60+(RIGHT(P218,2))+(24*60),MID(P218,6,2)*60+(RIGHT(P218,2)))-(LEFT(P218,2)*60+MID(P218,3,2)))/60),"")</f>
      </c>
      <c r="Z218" s="22">
        <f>IF((R218)&gt;0,((IF(AND(VALUE(MID(R218,6,1))=0,VALUE(LEFT(R218,1))),MID(R218,6,2)*60+(RIGHT(R218,2))+(24*60),MID(R218,6,2)*60+(RIGHT(R218,2)))-(LEFT(R218,2)*60+MID(R218,3,2)))/60),"")</f>
      </c>
      <c r="AA218" s="22">
        <f>IF((T218)&gt;0,((IF(AND(VALUE(MID(T218,6,1))=0,VALUE(LEFT(T218,1))),MID(T218,6,2)*60+(RIGHT(T218,2))+(24*60),MID(T218,6,2)*60+(RIGHT(T218,2)))-(LEFT(T218,2)*60+MID(T218,3,2)))/60),"")</f>
      </c>
      <c r="AB218" s="22">
        <f>IF((H218)&gt;0,((IF(AND(VALUE(MID(H218,6,1))=0,VALUE(LEFT(H218,1))),MID(H218,6,2)*60+(RIGHT(H218,2))+(24*60),MID(H218,6,2)*60+(RIGHT(H218,2)))-(LEFT(H218,2)*60+MID(H218,3,2)))/60),"")</f>
      </c>
      <c r="AC218" s="22">
        <f>IF((J218)&gt;0,((IF(AND(VALUE(MID(J218,6,1))=0,VALUE(LEFT(J218,1))),MID(J218,6,2)*60+(RIGHT(J218,2))+(24*60),MID(J218,6,2)*60+(RIGHT(J218,2)))-(LEFT(J218,2)*60+MID(J218,3,2)))/60),"")</f>
      </c>
    </row>
    <row r="219" spans="1:29" ht="79.5" customHeight="1">
      <c r="A219" s="13"/>
      <c r="B219" s="25"/>
      <c r="C219" s="93" t="s">
        <v>130</v>
      </c>
      <c r="D219" s="80"/>
      <c r="E219" s="14"/>
      <c r="F219" s="15"/>
      <c r="G219" s="1">
        <v>243</v>
      </c>
      <c r="H219" s="38" t="s">
        <v>90</v>
      </c>
      <c r="I219" s="39"/>
      <c r="J219" s="38" t="s">
        <v>33</v>
      </c>
      <c r="K219" s="39"/>
      <c r="L219" s="38" t="s">
        <v>52</v>
      </c>
      <c r="M219" s="39"/>
      <c r="N219" s="38" t="s">
        <v>41</v>
      </c>
      <c r="O219" s="39"/>
      <c r="P219" s="38" t="s">
        <v>33</v>
      </c>
      <c r="Q219" s="39"/>
      <c r="R219" s="38" t="s">
        <v>89</v>
      </c>
      <c r="S219" s="39"/>
      <c r="T219" s="38" t="s">
        <v>89</v>
      </c>
      <c r="U219" s="39"/>
      <c r="V219" s="16"/>
      <c r="W219" s="17">
        <f>IF(CODE(L219)&lt;65,(IF((L219)&gt;0,((IF(AND(VALUE(MID(L219,6,1))=0,VALUE(LEFT(L219,1))),MID(L219,6,2)*60+(RIGHT(L219,2))+(24*60),MID(L219,6,2)*60+(RIGHT(L219,2)))-(LEFT(L219,2)*60+MID(L219,3,2)))/60),"")),"")</f>
        <v>4</v>
      </c>
      <c r="X219" s="17">
        <f>IF(CODE(N219)&lt;65,(IF((N219)&gt;0,((IF(AND(VALUE(MID(N219,6,1))=0,VALUE(LEFT(N219,1))),MID(N219,6,2)*60+(RIGHT(N219,2))+(24*60),MID(N219,6,2)*60+(RIGHT(N219,2)))-(LEFT(N219,2)*60+MID(N219,3,2)))/60),"")),"")</f>
        <v>7</v>
      </c>
      <c r="Y219" s="17">
        <f>IF(CODE(P219)&lt;65,(IF((P219)&gt;0,((IF(AND(VALUE(MID(P219,6,1))=0,VALUE(LEFT(P219,1))),MID(P219,6,2)*60+(RIGHT(P219,2))+(24*60),MID(P219,6,2)*60+(RIGHT(P219,2)))-(LEFT(P219,2)*60+MID(P219,3,2)))/60),"")),"")</f>
      </c>
      <c r="Z219" s="17">
        <f>IF(CODE(R219)&lt;65,(IF((R219)&gt;0,((IF(AND(VALUE(MID(R219,6,1))=0,VALUE(LEFT(R219,1))),MID(R219,6,2)*60+(RIGHT(R219,2))+(24*60),MID(R219,6,2)*60+(RIGHT(R219,2)))-(LEFT(R219,2)*60+MID(R219,3,2)))/60),"")),"")</f>
        <v>6.25</v>
      </c>
      <c r="AA219" s="17">
        <f>IF(CODE(T219)&lt;65,(IF((T219)&gt;0,((IF(AND(VALUE(MID(T219,6,1))=0,VALUE(LEFT(T219,1))),MID(T219,6,2)*60+(RIGHT(T219,2))+(24*60),MID(T219,6,2)*60+(RIGHT(T219,2)))-(LEFT(T219,2)*60+MID(T219,3,2)))/60),"")),"")</f>
        <v>6.25</v>
      </c>
      <c r="AB219" s="17">
        <f>IF(CODE(H219)&lt;65,(IF((H219)&gt;0,((IF(AND(VALUE(MID(H219,6,1))=0,VALUE(LEFT(H219,1))),MID(H219,6,2)*60+(RIGHT(H219,2))+(24*60),MID(H219,6,2)*60+(RIGHT(H219,2)))-(LEFT(H219,2)*60+MID(H219,3,2)))/60),"")),"")</f>
        <v>6.75</v>
      </c>
      <c r="AC219" s="17">
        <f>IF(CODE(J219)&lt;65,(IF((J219)&gt;0,((IF(AND(VALUE(MID(J219,6,1))=0,VALUE(LEFT(J219,1))),MID(J219,6,2)*60+(RIGHT(J219,2))+(24*60),MID(J219,6,2)*60+(RIGHT(J219,2)))-(LEFT(J219,2)*60+MID(J219,3,2)))/60),"")),"")</f>
      </c>
    </row>
    <row r="220" spans="1:29" ht="79.5" customHeight="1">
      <c r="A220" s="23"/>
      <c r="B220" s="27"/>
      <c r="C220" s="94"/>
      <c r="D220" s="83"/>
      <c r="E220" s="19"/>
      <c r="F220" s="20"/>
      <c r="G220" s="2"/>
      <c r="H220" s="40"/>
      <c r="I220" s="41"/>
      <c r="J220" s="40"/>
      <c r="K220" s="41"/>
      <c r="L220" s="40"/>
      <c r="M220" s="41"/>
      <c r="N220" s="40"/>
      <c r="O220" s="41"/>
      <c r="P220" s="40"/>
      <c r="Q220" s="41"/>
      <c r="R220" s="40"/>
      <c r="S220" s="41"/>
      <c r="T220" s="40"/>
      <c r="U220" s="41"/>
      <c r="V220" s="21">
        <f>SUMIF(W219:AC220,"&gt;0")</f>
        <v>30.25</v>
      </c>
      <c r="W220" s="22">
        <f>IF((L220)&gt;0,((IF(AND(VALUE(MID(L220,6,1))=0,VALUE(LEFT(L220,1))),MID(L220,6,2)*60+(RIGHT(L220,2))+(24*60),MID(L220,6,2)*60+(RIGHT(L220,2)))-(LEFT(L220,2)*60+MID(L220,3,2)))/60),"")</f>
      </c>
      <c r="X220" s="22">
        <f>IF((N220)&gt;0,((IF(AND(VALUE(MID(N220,6,1))=0,VALUE(LEFT(N220,1))),MID(N220,6,2)*60+(RIGHT(N220,2))+(24*60),MID(N220,6,2)*60+(RIGHT(N220,2)))-(LEFT(N220,2)*60+MID(N220,3,2)))/60),"")</f>
      </c>
      <c r="Y220" s="22">
        <f>IF((P220)&gt;0,((IF(AND(VALUE(MID(P220,6,1))=0,VALUE(LEFT(P220,1))),MID(P220,6,2)*60+(RIGHT(P220,2))+(24*60),MID(P220,6,2)*60+(RIGHT(P220,2)))-(LEFT(P220,2)*60+MID(P220,3,2)))/60),"")</f>
      </c>
      <c r="Z220" s="22">
        <f>IF((R220)&gt;0,((IF(AND(VALUE(MID(R220,6,1))=0,VALUE(LEFT(R220,1))),MID(R220,6,2)*60+(RIGHT(R220,2))+(24*60),MID(R220,6,2)*60+(RIGHT(R220,2)))-(LEFT(R220,2)*60+MID(R220,3,2)))/60),"")</f>
      </c>
      <c r="AA220" s="22">
        <f>IF((T220)&gt;0,((IF(AND(VALUE(MID(T220,6,1))=0,VALUE(LEFT(T220,1))),MID(T220,6,2)*60+(RIGHT(T220,2))+(24*60),MID(T220,6,2)*60+(RIGHT(T220,2)))-(LEFT(T220,2)*60+MID(T220,3,2)))/60),"")</f>
      </c>
      <c r="AB220" s="22">
        <f>IF((H220)&gt;0,((IF(AND(VALUE(MID(H220,6,1))=0,VALUE(LEFT(H220,1))),MID(H220,6,2)*60+(RIGHT(H220,2))+(24*60),MID(H220,6,2)*60+(RIGHT(H220,2)))-(LEFT(H220,2)*60+MID(H220,3,2)))/60),"")</f>
      </c>
      <c r="AC220" s="22">
        <f>IF((J220)&gt;0,((IF(AND(VALUE(MID(J220,6,1))=0,VALUE(LEFT(J220,1))),MID(J220,6,2)*60+(RIGHT(J220,2))+(24*60),MID(J220,6,2)*60+(RIGHT(J220,2)))-(LEFT(J220,2)*60+MID(J220,3,2)))/60),"")</f>
      </c>
    </row>
    <row r="221" spans="1:29" ht="79.5" customHeight="1">
      <c r="A221" s="13"/>
      <c r="B221" s="25"/>
      <c r="C221" s="93" t="s">
        <v>130</v>
      </c>
      <c r="D221" s="80"/>
      <c r="E221" s="14"/>
      <c r="F221" s="15"/>
      <c r="G221" s="1">
        <v>244</v>
      </c>
      <c r="H221" s="38" t="s">
        <v>30</v>
      </c>
      <c r="I221" s="39"/>
      <c r="J221" s="38" t="s">
        <v>33</v>
      </c>
      <c r="K221" s="39"/>
      <c r="L221" s="38" t="s">
        <v>53</v>
      </c>
      <c r="M221" s="39"/>
      <c r="N221" s="38" t="s">
        <v>30</v>
      </c>
      <c r="O221" s="39"/>
      <c r="P221" s="38" t="s">
        <v>33</v>
      </c>
      <c r="Q221" s="39"/>
      <c r="R221" s="38" t="s">
        <v>72</v>
      </c>
      <c r="S221" s="39"/>
      <c r="T221" s="38" t="s">
        <v>72</v>
      </c>
      <c r="U221" s="39"/>
      <c r="V221" s="16"/>
      <c r="W221" s="17">
        <f>IF(CODE(L221)&lt;65,(IF((L221)&gt;0,((IF(AND(VALUE(MID(L221,6,1))=0,VALUE(LEFT(L221,1))),MID(L221,6,2)*60+(RIGHT(L221,2))+(24*60),MID(L221,6,2)*60+(RIGHT(L221,2)))-(LEFT(L221,2)*60+MID(L221,3,2)))/60),"")),"")</f>
        <v>4</v>
      </c>
      <c r="X221" s="17">
        <f>IF(CODE(N221)&lt;65,(IF((N221)&gt;0,((IF(AND(VALUE(MID(N221,6,1))=0,VALUE(LEFT(N221,1))),MID(N221,6,2)*60+(RIGHT(N221,2))+(24*60),MID(N221,6,2)*60+(RIGHT(N221,2)))-(LEFT(N221,2)*60+MID(N221,3,2)))/60),"")),"")</f>
        <v>7</v>
      </c>
      <c r="Y221" s="17">
        <f>IF(CODE(P221)&lt;65,(IF((P221)&gt;0,((IF(AND(VALUE(MID(P221,6,1))=0,VALUE(LEFT(P221,1))),MID(P221,6,2)*60+(RIGHT(P221,2))+(24*60),MID(P221,6,2)*60+(RIGHT(P221,2)))-(LEFT(P221,2)*60+MID(P221,3,2)))/60),"")),"")</f>
      </c>
      <c r="Z221" s="17">
        <f>IF(CODE(R221)&lt;65,(IF((R221)&gt;0,((IF(AND(VALUE(MID(R221,6,1))=0,VALUE(LEFT(R221,1))),MID(R221,6,2)*60+(RIGHT(R221,2))+(24*60),MID(R221,6,2)*60+(RIGHT(R221,2)))-(LEFT(R221,2)*60+MID(R221,3,2)))/60),"")),"")</f>
        <v>6.75</v>
      </c>
      <c r="AA221" s="17">
        <f>IF(CODE(T221)&lt;65,(IF((T221)&gt;0,((IF(AND(VALUE(MID(T221,6,1))=0,VALUE(LEFT(T221,1))),MID(T221,6,2)*60+(RIGHT(T221,2))+(24*60),MID(T221,6,2)*60+(RIGHT(T221,2)))-(LEFT(T221,2)*60+MID(T221,3,2)))/60),"")),"")</f>
        <v>6.75</v>
      </c>
      <c r="AB221" s="17">
        <f>IF(CODE(H221)&lt;65,(IF((H221)&gt;0,((IF(AND(VALUE(MID(H221,6,1))=0,VALUE(LEFT(H221,1))),MID(H221,6,2)*60+(RIGHT(H221,2))+(24*60),MID(H221,6,2)*60+(RIGHT(H221,2)))-(LEFT(H221,2)*60+MID(H221,3,2)))/60),"")),"")</f>
        <v>7</v>
      </c>
      <c r="AC221" s="17">
        <f>IF(CODE(J221)&lt;65,(IF((J221)&gt;0,((IF(AND(VALUE(MID(J221,6,1))=0,VALUE(LEFT(J221,1))),MID(J221,6,2)*60+(RIGHT(J221,2))+(24*60),MID(J221,6,2)*60+(RIGHT(J221,2)))-(LEFT(J221,2)*60+MID(J221,3,2)))/60),"")),"")</f>
      </c>
    </row>
    <row r="222" spans="1:29" ht="79.5" customHeight="1">
      <c r="A222" s="23"/>
      <c r="B222" s="27"/>
      <c r="C222" s="94"/>
      <c r="D222" s="83"/>
      <c r="E222" s="19"/>
      <c r="F222" s="20"/>
      <c r="G222" s="2"/>
      <c r="H222" s="40"/>
      <c r="I222" s="41"/>
      <c r="J222" s="40"/>
      <c r="K222" s="41"/>
      <c r="L222" s="40"/>
      <c r="M222" s="41"/>
      <c r="N222" s="40"/>
      <c r="O222" s="41"/>
      <c r="P222" s="40"/>
      <c r="Q222" s="41"/>
      <c r="R222" s="40"/>
      <c r="S222" s="41"/>
      <c r="T222" s="40"/>
      <c r="U222" s="41"/>
      <c r="V222" s="21">
        <f>SUMIF(W221:AC222,"&gt;0")</f>
        <v>31.5</v>
      </c>
      <c r="W222" s="22">
        <f>IF((L222)&gt;0,((IF(AND(VALUE(MID(L222,6,1))=0,VALUE(LEFT(L222,1))),MID(L222,6,2)*60+(RIGHT(L222,2))+(24*60),MID(L222,6,2)*60+(RIGHT(L222,2)))-(LEFT(L222,2)*60+MID(L222,3,2)))/60),"")</f>
      </c>
      <c r="X222" s="22">
        <f>IF((N222)&gt;0,((IF(AND(VALUE(MID(N222,6,1))=0,VALUE(LEFT(N222,1))),MID(N222,6,2)*60+(RIGHT(N222,2))+(24*60),MID(N222,6,2)*60+(RIGHT(N222,2)))-(LEFT(N222,2)*60+MID(N222,3,2)))/60),"")</f>
      </c>
      <c r="Y222" s="22">
        <f>IF((P222)&gt;0,((IF(AND(VALUE(MID(P222,6,1))=0,VALUE(LEFT(P222,1))),MID(P222,6,2)*60+(RIGHT(P222,2))+(24*60),MID(P222,6,2)*60+(RIGHT(P222,2)))-(LEFT(P222,2)*60+MID(P222,3,2)))/60),"")</f>
      </c>
      <c r="Z222" s="22">
        <f>IF((R222)&gt;0,((IF(AND(VALUE(MID(R222,6,1))=0,VALUE(LEFT(R222,1))),MID(R222,6,2)*60+(RIGHT(R222,2))+(24*60),MID(R222,6,2)*60+(RIGHT(R222,2)))-(LEFT(R222,2)*60+MID(R222,3,2)))/60),"")</f>
      </c>
      <c r="AA222" s="22">
        <f>IF((T222)&gt;0,((IF(AND(VALUE(MID(T222,6,1))=0,VALUE(LEFT(T222,1))),MID(T222,6,2)*60+(RIGHT(T222,2))+(24*60),MID(T222,6,2)*60+(RIGHT(T222,2)))-(LEFT(T222,2)*60+MID(T222,3,2)))/60),"")</f>
      </c>
      <c r="AB222" s="22">
        <f>IF((H222)&gt;0,((IF(AND(VALUE(MID(H222,6,1))=0,VALUE(LEFT(H222,1))),MID(H222,6,2)*60+(RIGHT(H222,2))+(24*60),MID(H222,6,2)*60+(RIGHT(H222,2)))-(LEFT(H222,2)*60+MID(H222,3,2)))/60),"")</f>
      </c>
      <c r="AC222" s="22">
        <f>IF((J222)&gt;0,((IF(AND(VALUE(MID(J222,6,1))=0,VALUE(LEFT(J222,1))),MID(J222,6,2)*60+(RIGHT(J222,2))+(24*60),MID(J222,6,2)*60+(RIGHT(J222,2)))-(LEFT(J222,2)*60+MID(J222,3,2)))/60),"")</f>
      </c>
    </row>
    <row r="223" spans="1:29" ht="79.5" customHeight="1">
      <c r="A223" s="13"/>
      <c r="B223" s="25"/>
      <c r="C223" s="93" t="s">
        <v>130</v>
      </c>
      <c r="D223" s="80"/>
      <c r="E223" s="14"/>
      <c r="F223" s="15"/>
      <c r="G223" s="1">
        <v>245</v>
      </c>
      <c r="H223" s="38" t="s">
        <v>30</v>
      </c>
      <c r="I223" s="39"/>
      <c r="J223" s="38" t="s">
        <v>33</v>
      </c>
      <c r="K223" s="39"/>
      <c r="L223" s="38" t="s">
        <v>54</v>
      </c>
      <c r="M223" s="39"/>
      <c r="N223" s="38" t="s">
        <v>30</v>
      </c>
      <c r="O223" s="39"/>
      <c r="P223" s="38" t="s">
        <v>41</v>
      </c>
      <c r="Q223" s="39"/>
      <c r="R223" s="38" t="s">
        <v>41</v>
      </c>
      <c r="S223" s="39"/>
      <c r="T223" s="38" t="s">
        <v>33</v>
      </c>
      <c r="U223" s="39"/>
      <c r="V223" s="16"/>
      <c r="W223" s="17">
        <f>IF(CODE(L223)&lt;65,(IF((L223)&gt;0,((IF(AND(VALUE(MID(L223,6,1))=0,VALUE(LEFT(L223,1))),MID(L223,6,2)*60+(RIGHT(L223,2))+(24*60),MID(L223,6,2)*60+(RIGHT(L223,2)))-(LEFT(L223,2)*60+MID(L223,3,2)))/60),"")),"")</f>
        <v>4</v>
      </c>
      <c r="X223" s="17">
        <f>IF(CODE(N223)&lt;65,(IF((N223)&gt;0,((IF(AND(VALUE(MID(N223,6,1))=0,VALUE(LEFT(N223,1))),MID(N223,6,2)*60+(RIGHT(N223,2))+(24*60),MID(N223,6,2)*60+(RIGHT(N223,2)))-(LEFT(N223,2)*60+MID(N223,3,2)))/60),"")),"")</f>
        <v>7</v>
      </c>
      <c r="Y223" s="17">
        <f>IF(CODE(P223)&lt;65,(IF((P223)&gt;0,((IF(AND(VALUE(MID(P223,6,1))=0,VALUE(LEFT(P223,1))),MID(P223,6,2)*60+(RIGHT(P223,2))+(24*60),MID(P223,6,2)*60+(RIGHT(P223,2)))-(LEFT(P223,2)*60+MID(P223,3,2)))/60),"")),"")</f>
        <v>7</v>
      </c>
      <c r="Z223" s="17">
        <f>IF(CODE(R223)&lt;65,(IF((R223)&gt;0,((IF(AND(VALUE(MID(R223,6,1))=0,VALUE(LEFT(R223,1))),MID(R223,6,2)*60+(RIGHT(R223,2))+(24*60),MID(R223,6,2)*60+(RIGHT(R223,2)))-(LEFT(R223,2)*60+MID(R223,3,2)))/60),"")),"")</f>
        <v>7</v>
      </c>
      <c r="AA223" s="17">
        <f>IF(CODE(T223)&lt;65,(IF((T223)&gt;0,((IF(AND(VALUE(MID(T223,6,1))=0,VALUE(LEFT(T223,1))),MID(T223,6,2)*60+(RIGHT(T223,2))+(24*60),MID(T223,6,2)*60+(RIGHT(T223,2)))-(LEFT(T223,2)*60+MID(T223,3,2)))/60),"")),"")</f>
      </c>
      <c r="AB223" s="17">
        <f>IF(CODE(H223)&lt;65,(IF((H223)&gt;0,((IF(AND(VALUE(MID(H223,6,1))=0,VALUE(LEFT(H223,1))),MID(H223,6,2)*60+(RIGHT(H223,2))+(24*60),MID(H223,6,2)*60+(RIGHT(H223,2)))-(LEFT(H223,2)*60+MID(H223,3,2)))/60),"")),"")</f>
        <v>7</v>
      </c>
      <c r="AC223" s="17">
        <f>IF(CODE(J223)&lt;65,(IF((J223)&gt;0,((IF(AND(VALUE(MID(J223,6,1))=0,VALUE(LEFT(J223,1))),MID(J223,6,2)*60+(RIGHT(J223,2))+(24*60),MID(J223,6,2)*60+(RIGHT(J223,2)))-(LEFT(J223,2)*60+MID(J223,3,2)))/60),"")),"")</f>
      </c>
    </row>
    <row r="224" spans="1:29" ht="79.5" customHeight="1">
      <c r="A224" s="23"/>
      <c r="B224" s="27"/>
      <c r="C224" s="94"/>
      <c r="D224" s="83"/>
      <c r="E224" s="19"/>
      <c r="F224" s="20"/>
      <c r="G224" s="2"/>
      <c r="H224" s="40"/>
      <c r="I224" s="41"/>
      <c r="J224" s="40"/>
      <c r="K224" s="41"/>
      <c r="L224" s="40"/>
      <c r="M224" s="41"/>
      <c r="N224" s="40"/>
      <c r="O224" s="41"/>
      <c r="P224" s="40"/>
      <c r="Q224" s="41"/>
      <c r="R224" s="40"/>
      <c r="S224" s="41"/>
      <c r="T224" s="40"/>
      <c r="U224" s="41"/>
      <c r="V224" s="21">
        <f>SUMIF(W223:AC224,"&gt;0")</f>
        <v>32</v>
      </c>
      <c r="W224" s="22">
        <f>IF((L224)&gt;0,((IF(AND(VALUE(MID(L224,6,1))=0,VALUE(LEFT(L224,1))),MID(L224,6,2)*60+(RIGHT(L224,2))+(24*60),MID(L224,6,2)*60+(RIGHT(L224,2)))-(LEFT(L224,2)*60+MID(L224,3,2)))/60),"")</f>
      </c>
      <c r="X224" s="22">
        <f>IF((N224)&gt;0,((IF(AND(VALUE(MID(N224,6,1))=0,VALUE(LEFT(N224,1))),MID(N224,6,2)*60+(RIGHT(N224,2))+(24*60),MID(N224,6,2)*60+(RIGHT(N224,2)))-(LEFT(N224,2)*60+MID(N224,3,2)))/60),"")</f>
      </c>
      <c r="Y224" s="22">
        <f>IF((P224)&gt;0,((IF(AND(VALUE(MID(P224,6,1))=0,VALUE(LEFT(P224,1))),MID(P224,6,2)*60+(RIGHT(P224,2))+(24*60),MID(P224,6,2)*60+(RIGHT(P224,2)))-(LEFT(P224,2)*60+MID(P224,3,2)))/60),"")</f>
      </c>
      <c r="Z224" s="22">
        <f>IF((R224)&gt;0,((IF(AND(VALUE(MID(R224,6,1))=0,VALUE(LEFT(R224,1))),MID(R224,6,2)*60+(RIGHT(R224,2))+(24*60),MID(R224,6,2)*60+(RIGHT(R224,2)))-(LEFT(R224,2)*60+MID(R224,3,2)))/60),"")</f>
      </c>
      <c r="AA224" s="22">
        <f>IF((T224)&gt;0,((IF(AND(VALUE(MID(T224,6,1))=0,VALUE(LEFT(T224,1))),MID(T224,6,2)*60+(RIGHT(T224,2))+(24*60),MID(T224,6,2)*60+(RIGHT(T224,2)))-(LEFT(T224,2)*60+MID(T224,3,2)))/60),"")</f>
      </c>
      <c r="AB224" s="22">
        <f>IF((H224)&gt;0,((IF(AND(VALUE(MID(H224,6,1))=0,VALUE(LEFT(H224,1))),MID(H224,6,2)*60+(RIGHT(H224,2))+(24*60),MID(H224,6,2)*60+(RIGHT(H224,2)))-(LEFT(H224,2)*60+MID(H224,3,2)))/60),"")</f>
      </c>
      <c r="AC224" s="22">
        <f>IF((J224)&gt;0,((IF(AND(VALUE(MID(J224,6,1))=0,VALUE(LEFT(J224,1))),MID(J224,6,2)*60+(RIGHT(J224,2))+(24*60),MID(J224,6,2)*60+(RIGHT(J224,2)))-(LEFT(J224,2)*60+MID(J224,3,2)))/60),"")</f>
      </c>
    </row>
    <row r="225" spans="1:29" ht="79.5" customHeight="1">
      <c r="A225" s="13"/>
      <c r="B225" s="25"/>
      <c r="C225" s="93" t="s">
        <v>130</v>
      </c>
      <c r="D225" s="80"/>
      <c r="E225" s="14"/>
      <c r="F225" s="15"/>
      <c r="G225" s="1">
        <v>246</v>
      </c>
      <c r="H225" s="38" t="s">
        <v>33</v>
      </c>
      <c r="I225" s="39"/>
      <c r="J225" s="38" t="s">
        <v>33</v>
      </c>
      <c r="K225" s="39"/>
      <c r="L225" s="38" t="s">
        <v>55</v>
      </c>
      <c r="M225" s="39"/>
      <c r="N225" s="38" t="s">
        <v>41</v>
      </c>
      <c r="O225" s="39"/>
      <c r="P225" s="38" t="s">
        <v>89</v>
      </c>
      <c r="Q225" s="39"/>
      <c r="R225" s="38" t="s">
        <v>72</v>
      </c>
      <c r="S225" s="39"/>
      <c r="T225" s="38" t="s">
        <v>72</v>
      </c>
      <c r="U225" s="39"/>
      <c r="V225" s="16"/>
      <c r="W225" s="17">
        <f>IF(CODE(L225)&lt;65,(IF((L225)&gt;0,((IF(AND(VALUE(MID(L225,6,1))=0,VALUE(LEFT(L225,1))),MID(L225,6,2)*60+(RIGHT(L225,2))+(24*60),MID(L225,6,2)*60+(RIGHT(L225,2)))-(LEFT(L225,2)*60+MID(L225,3,2)))/60),"")),"")</f>
        <v>4</v>
      </c>
      <c r="X225" s="17">
        <f>IF(CODE(N225)&lt;65,(IF((N225)&gt;0,((IF(AND(VALUE(MID(N225,6,1))=0,VALUE(LEFT(N225,1))),MID(N225,6,2)*60+(RIGHT(N225,2))+(24*60),MID(N225,6,2)*60+(RIGHT(N225,2)))-(LEFT(N225,2)*60+MID(N225,3,2)))/60),"")),"")</f>
        <v>7</v>
      </c>
      <c r="Y225" s="17">
        <f>IF(CODE(P225)&lt;65,(IF((P225)&gt;0,((IF(AND(VALUE(MID(P225,6,1))=0,VALUE(LEFT(P225,1))),MID(P225,6,2)*60+(RIGHT(P225,2))+(24*60),MID(P225,6,2)*60+(RIGHT(P225,2)))-(LEFT(P225,2)*60+MID(P225,3,2)))/60),"")),"")</f>
        <v>6.25</v>
      </c>
      <c r="Z225" s="17">
        <f>IF(CODE(R225)&lt;65,(IF((R225)&gt;0,((IF(AND(VALUE(MID(R225,6,1))=0,VALUE(LEFT(R225,1))),MID(R225,6,2)*60+(RIGHT(R225,2))+(24*60),MID(R225,6,2)*60+(RIGHT(R225,2)))-(LEFT(R225,2)*60+MID(R225,3,2)))/60),"")),"")</f>
        <v>6.75</v>
      </c>
      <c r="AA225" s="17">
        <f>IF(CODE(T225)&lt;65,(IF((T225)&gt;0,((IF(AND(VALUE(MID(T225,6,1))=0,VALUE(LEFT(T225,1))),MID(T225,6,2)*60+(RIGHT(T225,2))+(24*60),MID(T225,6,2)*60+(RIGHT(T225,2)))-(LEFT(T225,2)*60+MID(T225,3,2)))/60),"")),"")</f>
        <v>6.75</v>
      </c>
      <c r="AB225" s="17">
        <f>IF(CODE(H225)&lt;65,(IF((H225)&gt;0,((IF(AND(VALUE(MID(H225,6,1))=0,VALUE(LEFT(H225,1))),MID(H225,6,2)*60+(RIGHT(H225,2))+(24*60),MID(H225,6,2)*60+(RIGHT(H225,2)))-(LEFT(H225,2)*60+MID(H225,3,2)))/60),"")),"")</f>
      </c>
      <c r="AC225" s="17">
        <f>IF(CODE(J225)&lt;65,(IF((J225)&gt;0,((IF(AND(VALUE(MID(J225,6,1))=0,VALUE(LEFT(J225,1))),MID(J225,6,2)*60+(RIGHT(J225,2))+(24*60),MID(J225,6,2)*60+(RIGHT(J225,2)))-(LEFT(J225,2)*60+MID(J225,3,2)))/60),"")),"")</f>
      </c>
    </row>
    <row r="226" spans="1:29" ht="79.5" customHeight="1">
      <c r="A226" s="23"/>
      <c r="B226" s="26"/>
      <c r="C226" s="94"/>
      <c r="D226" s="83"/>
      <c r="E226" s="19"/>
      <c r="F226" s="20"/>
      <c r="G226" s="2"/>
      <c r="H226" s="40"/>
      <c r="I226" s="41"/>
      <c r="J226" s="40"/>
      <c r="K226" s="41"/>
      <c r="L226" s="40"/>
      <c r="M226" s="41"/>
      <c r="N226" s="40"/>
      <c r="O226" s="41"/>
      <c r="P226" s="40"/>
      <c r="Q226" s="41"/>
      <c r="R226" s="40"/>
      <c r="S226" s="41"/>
      <c r="T226" s="40"/>
      <c r="U226" s="41"/>
      <c r="V226" s="21">
        <f>SUMIF(W225:AC226,"&gt;0")</f>
        <v>30.75</v>
      </c>
      <c r="W226" s="22">
        <f>IF((L226)&gt;0,((IF(AND(VALUE(MID(L226,6,1))=0,VALUE(LEFT(L226,1))),MID(L226,6,2)*60+(RIGHT(L226,2))+(24*60),MID(L226,6,2)*60+(RIGHT(L226,2)))-(LEFT(L226,2)*60+MID(L226,3,2)))/60),"")</f>
      </c>
      <c r="X226" s="22">
        <f>IF((N226)&gt;0,((IF(AND(VALUE(MID(N226,6,1))=0,VALUE(LEFT(N226,1))),MID(N226,6,2)*60+(RIGHT(N226,2))+(24*60),MID(N226,6,2)*60+(RIGHT(N226,2)))-(LEFT(N226,2)*60+MID(N226,3,2)))/60),"")</f>
      </c>
      <c r="Y226" s="22">
        <f>IF((P226)&gt;0,((IF(AND(VALUE(MID(P226,6,1))=0,VALUE(LEFT(P226,1))),MID(P226,6,2)*60+(RIGHT(P226,2))+(24*60),MID(P226,6,2)*60+(RIGHT(P226,2)))-(LEFT(P226,2)*60+MID(P226,3,2)))/60),"")</f>
      </c>
      <c r="Z226" s="22">
        <f>IF((R226)&gt;0,((IF(AND(VALUE(MID(R226,6,1))=0,VALUE(LEFT(R226,1))),MID(R226,6,2)*60+(RIGHT(R226,2))+(24*60),MID(R226,6,2)*60+(RIGHT(R226,2)))-(LEFT(R226,2)*60+MID(R226,3,2)))/60),"")</f>
      </c>
      <c r="AA226" s="22">
        <f>IF((T226)&gt;0,((IF(AND(VALUE(MID(T226,6,1))=0,VALUE(LEFT(T226,1))),MID(T226,6,2)*60+(RIGHT(T226,2))+(24*60),MID(T226,6,2)*60+(RIGHT(T226,2)))-(LEFT(T226,2)*60+MID(T226,3,2)))/60),"")</f>
      </c>
      <c r="AB226" s="22">
        <f>IF((H226)&gt;0,((IF(AND(VALUE(MID(H226,6,1))=0,VALUE(LEFT(H226,1))),MID(H226,6,2)*60+(RIGHT(H226,2))+(24*60),MID(H226,6,2)*60+(RIGHT(H226,2)))-(LEFT(H226,2)*60+MID(H226,3,2)))/60),"")</f>
      </c>
      <c r="AC226" s="22">
        <f>IF((J226)&gt;0,((IF(AND(VALUE(MID(J226,6,1))=0,VALUE(LEFT(J226,1))),MID(J226,6,2)*60+(RIGHT(J226,2))+(24*60),MID(J226,6,2)*60+(RIGHT(J226,2)))-(LEFT(J226,2)*60+MID(J226,3,2)))/60),"")</f>
      </c>
    </row>
    <row r="227" spans="1:29" ht="79.5" customHeight="1">
      <c r="A227" s="13"/>
      <c r="B227" s="25"/>
      <c r="C227" s="93" t="s">
        <v>130</v>
      </c>
      <c r="D227" s="80"/>
      <c r="E227" s="14"/>
      <c r="F227" s="15"/>
      <c r="G227" s="1">
        <v>247</v>
      </c>
      <c r="H227" s="38" t="s">
        <v>33</v>
      </c>
      <c r="I227" s="39"/>
      <c r="J227" s="38" t="s">
        <v>33</v>
      </c>
      <c r="K227" s="39"/>
      <c r="L227" s="38" t="s">
        <v>54</v>
      </c>
      <c r="M227" s="39"/>
      <c r="N227" s="38" t="s">
        <v>72</v>
      </c>
      <c r="O227" s="39"/>
      <c r="P227" s="38" t="s">
        <v>89</v>
      </c>
      <c r="Q227" s="39"/>
      <c r="R227" s="38" t="s">
        <v>30</v>
      </c>
      <c r="S227" s="39"/>
      <c r="T227" s="38" t="s">
        <v>56</v>
      </c>
      <c r="U227" s="39"/>
      <c r="V227" s="16"/>
      <c r="W227" s="17">
        <f>IF(CODE(L227)&lt;65,(IF((L227)&gt;0,((IF(AND(VALUE(MID(L227,6,1))=0,VALUE(LEFT(L227,1))),MID(L227,6,2)*60+(RIGHT(L227,2))+(24*60),MID(L227,6,2)*60+(RIGHT(L227,2)))-(LEFT(L227,2)*60+MID(L227,3,2)))/60),"")),"")</f>
        <v>4</v>
      </c>
      <c r="X227" s="17">
        <f>IF(CODE(N227)&lt;65,(IF((N227)&gt;0,((IF(AND(VALUE(MID(N227,6,1))=0,VALUE(LEFT(N227,1))),MID(N227,6,2)*60+(RIGHT(N227,2))+(24*60),MID(N227,6,2)*60+(RIGHT(N227,2)))-(LEFT(N227,2)*60+MID(N227,3,2)))/60),"")),"")</f>
        <v>6.75</v>
      </c>
      <c r="Y227" s="17">
        <f>IF(CODE(P227)&lt;65,(IF((P227)&gt;0,((IF(AND(VALUE(MID(P227,6,1))=0,VALUE(LEFT(P227,1))),MID(P227,6,2)*60+(RIGHT(P227,2))+(24*60),MID(P227,6,2)*60+(RIGHT(P227,2)))-(LEFT(P227,2)*60+MID(P227,3,2)))/60),"")),"")</f>
        <v>6.25</v>
      </c>
      <c r="Z227" s="17">
        <f>IF(CODE(R227)&lt;65,(IF((R227)&gt;0,((IF(AND(VALUE(MID(R227,6,1))=0,VALUE(LEFT(R227,1))),MID(R227,6,2)*60+(RIGHT(R227,2))+(24*60),MID(R227,6,2)*60+(RIGHT(R227,2)))-(LEFT(R227,2)*60+MID(R227,3,2)))/60),"")),"")</f>
        <v>7</v>
      </c>
      <c r="AA227" s="17">
        <f>IF(CODE(T227)&lt;65,(IF((T227)&gt;0,((IF(AND(VALUE(MID(T227,6,1))=0,VALUE(LEFT(T227,1))),MID(T227,6,2)*60+(RIGHT(T227,2))+(24*60),MID(T227,6,2)*60+(RIGHT(T227,2)))-(LEFT(T227,2)*60+MID(T227,3,2)))/60),"")),"")</f>
        <v>4</v>
      </c>
      <c r="AB227" s="17">
        <f>IF(CODE(H227)&lt;65,(IF((H227)&gt;0,((IF(AND(VALUE(MID(H227,6,1))=0,VALUE(LEFT(H227,1))),MID(H227,6,2)*60+(RIGHT(H227,2))+(24*60),MID(H227,6,2)*60+(RIGHT(H227,2)))-(LEFT(H227,2)*60+MID(H227,3,2)))/60),"")),"")</f>
      </c>
      <c r="AC227" s="17">
        <f>IF(CODE(J227)&lt;65,(IF((J227)&gt;0,((IF(AND(VALUE(MID(J227,6,1))=0,VALUE(LEFT(J227,1))),MID(J227,6,2)*60+(RIGHT(J227,2))+(24*60),MID(J227,6,2)*60+(RIGHT(J227,2)))-(LEFT(J227,2)*60+MID(J227,3,2)))/60),"")),"")</f>
      </c>
    </row>
    <row r="228" spans="1:29" ht="79.5" customHeight="1">
      <c r="A228" s="23"/>
      <c r="B228" s="26"/>
      <c r="C228" s="94"/>
      <c r="D228" s="83"/>
      <c r="E228" s="19"/>
      <c r="F228" s="20"/>
      <c r="G228" s="2"/>
      <c r="H228" s="40"/>
      <c r="I228" s="41"/>
      <c r="J228" s="40"/>
      <c r="K228" s="41"/>
      <c r="L228" s="40"/>
      <c r="M228" s="41"/>
      <c r="N228" s="40"/>
      <c r="O228" s="41"/>
      <c r="P228" s="40"/>
      <c r="Q228" s="41"/>
      <c r="R228" s="40"/>
      <c r="S228" s="41"/>
      <c r="T228" s="40"/>
      <c r="U228" s="41"/>
      <c r="V228" s="21">
        <f>SUMIF(W227:AC228,"&gt;0")</f>
        <v>28</v>
      </c>
      <c r="W228" s="22">
        <f>IF((L228)&gt;0,((IF(AND(VALUE(MID(L228,6,1))=0,VALUE(LEFT(L228,1))),MID(L228,6,2)*60+(RIGHT(L228,2))+(24*60),MID(L228,6,2)*60+(RIGHT(L228,2)))-(LEFT(L228,2)*60+MID(L228,3,2)))/60),"")</f>
      </c>
      <c r="X228" s="22">
        <f>IF((N228)&gt;0,((IF(AND(VALUE(MID(N228,6,1))=0,VALUE(LEFT(N228,1))),MID(N228,6,2)*60+(RIGHT(N228,2))+(24*60),MID(N228,6,2)*60+(RIGHT(N228,2)))-(LEFT(N228,2)*60+MID(N228,3,2)))/60),"")</f>
      </c>
      <c r="Y228" s="22">
        <f>IF((P228)&gt;0,((IF(AND(VALUE(MID(P228,6,1))=0,VALUE(LEFT(P228,1))),MID(P228,6,2)*60+(RIGHT(P228,2))+(24*60),MID(P228,6,2)*60+(RIGHT(P228,2)))-(LEFT(P228,2)*60+MID(P228,3,2)))/60),"")</f>
      </c>
      <c r="Z228" s="22">
        <f>IF((R228)&gt;0,((IF(AND(VALUE(MID(R228,6,1))=0,VALUE(LEFT(R228,1))),MID(R228,6,2)*60+(RIGHT(R228,2))+(24*60),MID(R228,6,2)*60+(RIGHT(R228,2)))-(LEFT(R228,2)*60+MID(R228,3,2)))/60),"")</f>
      </c>
      <c r="AA228" s="22">
        <f>IF((T228)&gt;0,((IF(AND(VALUE(MID(T228,6,1))=0,VALUE(LEFT(T228,1))),MID(T228,6,2)*60+(RIGHT(T228,2))+(24*60),MID(T228,6,2)*60+(RIGHT(T228,2)))-(LEFT(T228,2)*60+MID(T228,3,2)))/60),"")</f>
      </c>
      <c r="AB228" s="22">
        <f>IF((H228)&gt;0,((IF(AND(VALUE(MID(H228,6,1))=0,VALUE(LEFT(H228,1))),MID(H228,6,2)*60+(RIGHT(H228,2))+(24*60),MID(H228,6,2)*60+(RIGHT(H228,2)))-(LEFT(H228,2)*60+MID(H228,3,2)))/60),"")</f>
      </c>
      <c r="AC228" s="22">
        <f>IF((J228)&gt;0,((IF(AND(VALUE(MID(J228,6,1))=0,VALUE(LEFT(J228,1))),MID(J228,6,2)*60+(RIGHT(J228,2))+(24*60),MID(J228,6,2)*60+(RIGHT(J228,2)))-(LEFT(J228,2)*60+MID(J228,3,2)))/60),"")</f>
      </c>
    </row>
    <row r="229" spans="1:29" ht="79.5" customHeight="1">
      <c r="A229" s="13"/>
      <c r="B229" s="70"/>
      <c r="C229" s="91"/>
      <c r="D229" s="74" t="s">
        <v>133</v>
      </c>
      <c r="E229" s="14"/>
      <c r="F229" s="15"/>
      <c r="G229" s="1">
        <v>248</v>
      </c>
      <c r="H229" s="38" t="s">
        <v>51</v>
      </c>
      <c r="I229" s="39" t="s">
        <v>29</v>
      </c>
      <c r="J229" s="38" t="s">
        <v>68</v>
      </c>
      <c r="K229" s="39" t="s">
        <v>29</v>
      </c>
      <c r="L229" s="38" t="s">
        <v>113</v>
      </c>
      <c r="M229" s="39" t="s">
        <v>29</v>
      </c>
      <c r="N229" s="38" t="s">
        <v>33</v>
      </c>
      <c r="O229" s="39"/>
      <c r="P229" s="38" t="s">
        <v>108</v>
      </c>
      <c r="Q229" s="39" t="s">
        <v>29</v>
      </c>
      <c r="R229" s="38" t="s">
        <v>95</v>
      </c>
      <c r="S229" s="39" t="s">
        <v>29</v>
      </c>
      <c r="T229" s="38" t="s">
        <v>33</v>
      </c>
      <c r="U229" s="39"/>
      <c r="V229" s="16"/>
      <c r="W229" s="17">
        <f>IF(CODE(L229)&lt;65,(IF((L229)&gt;0,((IF(AND(VALUE(MID(L229,6,1))=0,VALUE(LEFT(L229,1))),MID(L229,6,2)*60+(RIGHT(L229,2))+(24*60),MID(L229,6,2)*60+(RIGHT(L229,2)))-(LEFT(L229,2)*60+MID(L229,3,2)))/60),"")),"")</f>
        <v>5</v>
      </c>
      <c r="X229" s="17">
        <f>IF(CODE(N229)&lt;65,(IF((N229)&gt;0,((IF(AND(VALUE(MID(N229,6,1))=0,VALUE(LEFT(N229,1))),MID(N229,6,2)*60+(RIGHT(N229,2))+(24*60),MID(N229,6,2)*60+(RIGHT(N229,2)))-(LEFT(N229,2)*60+MID(N229,3,2)))/60),"")),"")</f>
      </c>
      <c r="Y229" s="17">
        <f>IF(CODE(P229)&lt;65,(IF((P229)&gt;0,((IF(AND(VALUE(MID(P229,6,1))=0,VALUE(LEFT(P229,1))),MID(P229,6,2)*60+(RIGHT(P229,2))+(24*60),MID(P229,6,2)*60+(RIGHT(P229,2)))-(LEFT(P229,2)*60+MID(P229,3,2)))/60),"")),"")</f>
        <v>7</v>
      </c>
      <c r="Z229" s="17">
        <f>IF(CODE(R229)&lt;65,(IF((R229)&gt;0,((IF(AND(VALUE(MID(R229,6,1))=0,VALUE(LEFT(R229,1))),MID(R229,6,2)*60+(RIGHT(R229,2))+(24*60),MID(R229,6,2)*60+(RIGHT(R229,2)))-(LEFT(R229,2)*60+MID(R229,3,2)))/60),"")),"")</f>
        <v>6.5</v>
      </c>
      <c r="AA229" s="17">
        <f>IF(CODE(T229)&lt;65,(IF((T229)&gt;0,((IF(AND(VALUE(MID(T229,6,1))=0,VALUE(LEFT(T229,1))),MID(T229,6,2)*60+(RIGHT(T229,2))+(24*60),MID(T229,6,2)*60+(RIGHT(T229,2)))-(LEFT(T229,2)*60+MID(T229,3,2)))/60),"")),"")</f>
      </c>
      <c r="AB229" s="17">
        <f>IF(CODE(H229)&lt;65,(IF((H229)&gt;0,((IF(AND(VALUE(MID(H229,6,1))=0,VALUE(LEFT(H229,1))),MID(H229,6,2)*60+(RIGHT(H229,2))+(24*60),MID(H229,6,2)*60+(RIGHT(H229,2)))-(LEFT(H229,2)*60+MID(H229,3,2)))/60),"")),"")</f>
        <v>4</v>
      </c>
      <c r="AC229" s="17">
        <f>IF(CODE(J229)&lt;65,(IF((J229)&gt;0,((IF(AND(VALUE(MID(J229,6,1))=0,VALUE(LEFT(J229,1))),MID(J229,6,2)*60+(RIGHT(J229,2))+(24*60),MID(J229,6,2)*60+(RIGHT(J229,2)))-(LEFT(J229,2)*60+MID(J229,3,2)))/60),"")),"")</f>
        <v>4</v>
      </c>
    </row>
    <row r="230" spans="1:29" ht="79.5" customHeight="1">
      <c r="A230" s="23"/>
      <c r="B230" s="71"/>
      <c r="C230" s="92"/>
      <c r="D230" s="98"/>
      <c r="E230" s="19"/>
      <c r="F230" s="20"/>
      <c r="G230" s="2"/>
      <c r="H230" s="40"/>
      <c r="I230" s="41"/>
      <c r="J230" s="40"/>
      <c r="K230" s="41"/>
      <c r="L230" s="40"/>
      <c r="M230" s="41"/>
      <c r="N230" s="40"/>
      <c r="O230" s="41"/>
      <c r="P230" s="40"/>
      <c r="Q230" s="41"/>
      <c r="R230" s="40"/>
      <c r="S230" s="41"/>
      <c r="T230" s="40"/>
      <c r="U230" s="41"/>
      <c r="V230" s="21">
        <f>SUMIF(W229:AC230,"&gt;0")</f>
        <v>26.5</v>
      </c>
      <c r="W230" s="22">
        <f>IF((L230)&gt;0,((IF(AND(VALUE(MID(L230,6,1))=0,VALUE(LEFT(L230,1))),MID(L230,6,2)*60+(RIGHT(L230,2))+(24*60),MID(L230,6,2)*60+(RIGHT(L230,2)))-(LEFT(L230,2)*60+MID(L230,3,2)))/60),"")</f>
      </c>
      <c r="X230" s="22">
        <f>IF((N230)&gt;0,((IF(AND(VALUE(MID(N230,6,1))=0,VALUE(LEFT(N230,1))),MID(N230,6,2)*60+(RIGHT(N230,2))+(24*60),MID(N230,6,2)*60+(RIGHT(N230,2)))-(LEFT(N230,2)*60+MID(N230,3,2)))/60),"")</f>
      </c>
      <c r="Y230" s="22">
        <f>IF((P230)&gt;0,((IF(AND(VALUE(MID(P230,6,1))=0,VALUE(LEFT(P230,1))),MID(P230,6,2)*60+(RIGHT(P230,2))+(24*60),MID(P230,6,2)*60+(RIGHT(P230,2)))-(LEFT(P230,2)*60+MID(P230,3,2)))/60),"")</f>
      </c>
      <c r="Z230" s="22">
        <f>IF((R230)&gt;0,((IF(AND(VALUE(MID(R230,6,1))=0,VALUE(LEFT(R230,1))),MID(R230,6,2)*60+(RIGHT(R230,2))+(24*60),MID(R230,6,2)*60+(RIGHT(R230,2)))-(LEFT(R230,2)*60+MID(R230,3,2)))/60),"")</f>
      </c>
      <c r="AA230" s="22">
        <f>IF((T230)&gt;0,((IF(AND(VALUE(MID(T230,6,1))=0,VALUE(LEFT(T230,1))),MID(T230,6,2)*60+(RIGHT(T230,2))+(24*60),MID(T230,6,2)*60+(RIGHT(T230,2)))-(LEFT(T230,2)*60+MID(T230,3,2)))/60),"")</f>
      </c>
      <c r="AB230" s="22">
        <f>IF((H230)&gt;0,((IF(AND(VALUE(MID(H230,6,1))=0,VALUE(LEFT(H230,1))),MID(H230,6,2)*60+(RIGHT(H230,2))+(24*60),MID(H230,6,2)*60+(RIGHT(H230,2)))-(LEFT(H230,2)*60+MID(H230,3,2)))/60),"")</f>
      </c>
      <c r="AC230" s="22">
        <f>IF((J230)&gt;0,((IF(AND(VALUE(MID(J230,6,1))=0,VALUE(LEFT(J230,1))),MID(J230,6,2)*60+(RIGHT(J230,2))+(24*60),MID(J230,6,2)*60+(RIGHT(J230,2)))-(LEFT(J230,2)*60+MID(J230,3,2)))/60),"")</f>
      </c>
    </row>
    <row r="231" spans="1:29" ht="79.5" customHeight="1">
      <c r="A231" s="13"/>
      <c r="B231" s="70"/>
      <c r="C231" s="91"/>
      <c r="D231" s="80"/>
      <c r="E231" s="14"/>
      <c r="F231" s="15"/>
      <c r="G231" s="1">
        <v>249</v>
      </c>
      <c r="H231" s="38" t="s">
        <v>49</v>
      </c>
      <c r="I231" s="39"/>
      <c r="J231" s="38" t="s">
        <v>68</v>
      </c>
      <c r="K231" s="39"/>
      <c r="L231" s="38" t="s">
        <v>113</v>
      </c>
      <c r="M231" s="39"/>
      <c r="N231" s="38" t="s">
        <v>33</v>
      </c>
      <c r="O231" s="39"/>
      <c r="P231" s="38" t="s">
        <v>108</v>
      </c>
      <c r="Q231" s="39"/>
      <c r="R231" s="38" t="s">
        <v>95</v>
      </c>
      <c r="S231" s="39"/>
      <c r="T231" s="38" t="s">
        <v>33</v>
      </c>
      <c r="U231" s="39"/>
      <c r="V231" s="16"/>
      <c r="W231" s="17">
        <f>IF(CODE(L231)&lt;65,(IF((L231)&gt;0,((IF(AND(VALUE(MID(L231,6,1))=0,VALUE(LEFT(L231,1))),MID(L231,6,2)*60+(RIGHT(L231,2))+(24*60),MID(L231,6,2)*60+(RIGHT(L231,2)))-(LEFT(L231,2)*60+MID(L231,3,2)))/60),"")),"")</f>
        <v>5</v>
      </c>
      <c r="X231" s="17">
        <f>IF(CODE(N231)&lt;65,(IF((N231)&gt;0,((IF(AND(VALUE(MID(N231,6,1))=0,VALUE(LEFT(N231,1))),MID(N231,6,2)*60+(RIGHT(N231,2))+(24*60),MID(N231,6,2)*60+(RIGHT(N231,2)))-(LEFT(N231,2)*60+MID(N231,3,2)))/60),"")),"")</f>
      </c>
      <c r="Y231" s="17">
        <f>IF(CODE(P231)&lt;65,(IF((P231)&gt;0,((IF(AND(VALUE(MID(P231,6,1))=0,VALUE(LEFT(P231,1))),MID(P231,6,2)*60+(RIGHT(P231,2))+(24*60),MID(P231,6,2)*60+(RIGHT(P231,2)))-(LEFT(P231,2)*60+MID(P231,3,2)))/60),"")),"")</f>
        <v>7</v>
      </c>
      <c r="Z231" s="17">
        <f>IF(CODE(R231)&lt;65,(IF((R231)&gt;0,((IF(AND(VALUE(MID(R231,6,1))=0,VALUE(LEFT(R231,1))),MID(R231,6,2)*60+(RIGHT(R231,2))+(24*60),MID(R231,6,2)*60+(RIGHT(R231,2)))-(LEFT(R231,2)*60+MID(R231,3,2)))/60),"")),"")</f>
        <v>6.5</v>
      </c>
      <c r="AA231" s="17">
        <f>IF(CODE(T231)&lt;65,(IF((T231)&gt;0,((IF(AND(VALUE(MID(T231,6,1))=0,VALUE(LEFT(T231,1))),MID(T231,6,2)*60+(RIGHT(T231,2))+(24*60),MID(T231,6,2)*60+(RIGHT(T231,2)))-(LEFT(T231,2)*60+MID(T231,3,2)))/60),"")),"")</f>
      </c>
      <c r="AB231" s="17">
        <f>IF(CODE(H231)&lt;65,(IF((H231)&gt;0,((IF(AND(VALUE(MID(H231,6,1))=0,VALUE(LEFT(H231,1))),MID(H231,6,2)*60+(RIGHT(H231,2))+(24*60),MID(H231,6,2)*60+(RIGHT(H231,2)))-(LEFT(H231,2)*60+MID(H231,3,2)))/60),"")),"")</f>
        <v>4</v>
      </c>
      <c r="AC231" s="17">
        <f>IF(CODE(J231)&lt;65,(IF((J231)&gt;0,((IF(AND(VALUE(MID(J231,6,1))=0,VALUE(LEFT(J231,1))),MID(J231,6,2)*60+(RIGHT(J231,2))+(24*60),MID(J231,6,2)*60+(RIGHT(J231,2)))-(LEFT(J231,2)*60+MID(J231,3,2)))/60),"")),"")</f>
        <v>4</v>
      </c>
    </row>
    <row r="232" spans="1:29" ht="79.5" customHeight="1">
      <c r="A232" s="23"/>
      <c r="B232" s="71"/>
      <c r="C232" s="92"/>
      <c r="D232" s="83"/>
      <c r="E232" s="19"/>
      <c r="F232" s="20"/>
      <c r="G232" s="2"/>
      <c r="H232" s="40" t="s">
        <v>51</v>
      </c>
      <c r="I232" s="41"/>
      <c r="J232" s="40"/>
      <c r="K232" s="41"/>
      <c r="L232" s="40"/>
      <c r="M232" s="41"/>
      <c r="N232" s="40"/>
      <c r="O232" s="41"/>
      <c r="P232" s="40"/>
      <c r="Q232" s="41"/>
      <c r="R232" s="40"/>
      <c r="S232" s="41"/>
      <c r="T232" s="40"/>
      <c r="U232" s="41"/>
      <c r="V232" s="21">
        <f>SUMIF(W231:AC232,"&gt;0")</f>
        <v>30.5</v>
      </c>
      <c r="W232" s="22">
        <f>IF((L232)&gt;0,((IF(AND(VALUE(MID(L232,6,1))=0,VALUE(LEFT(L232,1))),MID(L232,6,2)*60+(RIGHT(L232,2))+(24*60),MID(L232,6,2)*60+(RIGHT(L232,2)))-(LEFT(L232,2)*60+MID(L232,3,2)))/60),"")</f>
      </c>
      <c r="X232" s="22">
        <f>IF((N232)&gt;0,((IF(AND(VALUE(MID(N232,6,1))=0,VALUE(LEFT(N232,1))),MID(N232,6,2)*60+(RIGHT(N232,2))+(24*60),MID(N232,6,2)*60+(RIGHT(N232,2)))-(LEFT(N232,2)*60+MID(N232,3,2)))/60),"")</f>
      </c>
      <c r="Y232" s="22">
        <f>IF((P232)&gt;0,((IF(AND(VALUE(MID(P232,6,1))=0,VALUE(LEFT(P232,1))),MID(P232,6,2)*60+(RIGHT(P232,2))+(24*60),MID(P232,6,2)*60+(RIGHT(P232,2)))-(LEFT(P232,2)*60+MID(P232,3,2)))/60),"")</f>
      </c>
      <c r="Z232" s="22">
        <f>IF((R232)&gt;0,((IF(AND(VALUE(MID(R232,6,1))=0,VALUE(LEFT(R232,1))),MID(R232,6,2)*60+(RIGHT(R232,2))+(24*60),MID(R232,6,2)*60+(RIGHT(R232,2)))-(LEFT(R232,2)*60+MID(R232,3,2)))/60),"")</f>
      </c>
      <c r="AA232" s="22">
        <f>IF((T232)&gt;0,((IF(AND(VALUE(MID(T232,6,1))=0,VALUE(LEFT(T232,1))),MID(T232,6,2)*60+(RIGHT(T232,2))+(24*60),MID(T232,6,2)*60+(RIGHT(T232,2)))-(LEFT(T232,2)*60+MID(T232,3,2)))/60),"")</f>
      </c>
      <c r="AB232" s="22">
        <f>IF((H232)&gt;0,((IF(AND(VALUE(MID(H232,6,1))=0,VALUE(LEFT(H232,1))),MID(H232,6,2)*60+(RIGHT(H232,2))+(24*60),MID(H232,6,2)*60+(RIGHT(H232,2)))-(LEFT(H232,2)*60+MID(H232,3,2)))/60),"")</f>
        <v>4</v>
      </c>
      <c r="AC232" s="22">
        <f>IF((J232)&gt;0,((IF(AND(VALUE(MID(J232,6,1))=0,VALUE(LEFT(J232,1))),MID(J232,6,2)*60+(RIGHT(J232,2))+(24*60),MID(J232,6,2)*60+(RIGHT(J232,2)))-(LEFT(J232,2)*60+MID(J232,3,2)))/60),"")</f>
      </c>
    </row>
    <row r="233" spans="1:29" ht="79.5" customHeight="1">
      <c r="A233" s="13"/>
      <c r="B233" s="70"/>
      <c r="C233" s="91"/>
      <c r="D233" s="80"/>
      <c r="E233" s="14"/>
      <c r="F233" s="15"/>
      <c r="G233" s="1">
        <v>250</v>
      </c>
      <c r="H233" s="38" t="s">
        <v>49</v>
      </c>
      <c r="I233" s="39"/>
      <c r="J233" s="38" t="s">
        <v>68</v>
      </c>
      <c r="K233" s="39"/>
      <c r="L233" s="38" t="s">
        <v>113</v>
      </c>
      <c r="M233" s="39"/>
      <c r="N233" s="38" t="s">
        <v>33</v>
      </c>
      <c r="O233" s="39"/>
      <c r="P233" s="38" t="s">
        <v>108</v>
      </c>
      <c r="Q233" s="39"/>
      <c r="R233" s="38" t="s">
        <v>95</v>
      </c>
      <c r="S233" s="39"/>
      <c r="T233" s="38" t="s">
        <v>33</v>
      </c>
      <c r="U233" s="39"/>
      <c r="V233" s="16"/>
      <c r="W233" s="17">
        <f>IF(CODE(L233)&lt;65,(IF((L233)&gt;0,((IF(AND(VALUE(MID(L233,6,1))=0,VALUE(LEFT(L233,1))),MID(L233,6,2)*60+(RIGHT(L233,2))+(24*60),MID(L233,6,2)*60+(RIGHT(L233,2)))-(LEFT(L233,2)*60+MID(L233,3,2)))/60),"")),"")</f>
        <v>5</v>
      </c>
      <c r="X233" s="17">
        <f>IF(CODE(N233)&lt;65,(IF((N233)&gt;0,((IF(AND(VALUE(MID(N233,6,1))=0,VALUE(LEFT(N233,1))),MID(N233,6,2)*60+(RIGHT(N233,2))+(24*60),MID(N233,6,2)*60+(RIGHT(N233,2)))-(LEFT(N233,2)*60+MID(N233,3,2)))/60),"")),"")</f>
      </c>
      <c r="Y233" s="17">
        <f>IF(CODE(P233)&lt;65,(IF((P233)&gt;0,((IF(AND(VALUE(MID(P233,6,1))=0,VALUE(LEFT(P233,1))),MID(P233,6,2)*60+(RIGHT(P233,2))+(24*60),MID(P233,6,2)*60+(RIGHT(P233,2)))-(LEFT(P233,2)*60+MID(P233,3,2)))/60),"")),"")</f>
        <v>7</v>
      </c>
      <c r="Z233" s="17">
        <f>IF(CODE(R233)&lt;65,(IF((R233)&gt;0,((IF(AND(VALUE(MID(R233,6,1))=0,VALUE(LEFT(R233,1))),MID(R233,6,2)*60+(RIGHT(R233,2))+(24*60),MID(R233,6,2)*60+(RIGHT(R233,2)))-(LEFT(R233,2)*60+MID(R233,3,2)))/60),"")),"")</f>
        <v>6.5</v>
      </c>
      <c r="AA233" s="17">
        <f>IF(CODE(T233)&lt;65,(IF((T233)&gt;0,((IF(AND(VALUE(MID(T233,6,1))=0,VALUE(LEFT(T233,1))),MID(T233,6,2)*60+(RIGHT(T233,2))+(24*60),MID(T233,6,2)*60+(RIGHT(T233,2)))-(LEFT(T233,2)*60+MID(T233,3,2)))/60),"")),"")</f>
      </c>
      <c r="AB233" s="17">
        <f>IF(CODE(H233)&lt;65,(IF((H233)&gt;0,((IF(AND(VALUE(MID(H233,6,1))=0,VALUE(LEFT(H233,1))),MID(H233,6,2)*60+(RIGHT(H233,2))+(24*60),MID(H233,6,2)*60+(RIGHT(H233,2)))-(LEFT(H233,2)*60+MID(H233,3,2)))/60),"")),"")</f>
        <v>4</v>
      </c>
      <c r="AC233" s="17">
        <f>IF(CODE(J233)&lt;65,(IF((J233)&gt;0,((IF(AND(VALUE(MID(J233,6,1))=0,VALUE(LEFT(J233,1))),MID(J233,6,2)*60+(RIGHT(J233,2))+(24*60),MID(J233,6,2)*60+(RIGHT(J233,2)))-(LEFT(J233,2)*60+MID(J233,3,2)))/60),"")),"")</f>
        <v>4</v>
      </c>
    </row>
    <row r="234" spans="1:29" ht="79.5" customHeight="1">
      <c r="A234" s="23"/>
      <c r="B234" s="71"/>
      <c r="C234" s="92"/>
      <c r="D234" s="83"/>
      <c r="E234" s="19"/>
      <c r="F234" s="20"/>
      <c r="G234" s="2"/>
      <c r="H234" s="40" t="s">
        <v>51</v>
      </c>
      <c r="I234" s="41"/>
      <c r="J234" s="40"/>
      <c r="K234" s="41"/>
      <c r="L234" s="40"/>
      <c r="M234" s="41"/>
      <c r="N234" s="40"/>
      <c r="O234" s="41"/>
      <c r="P234" s="40"/>
      <c r="Q234" s="41"/>
      <c r="R234" s="40"/>
      <c r="S234" s="41"/>
      <c r="T234" s="40"/>
      <c r="U234" s="41"/>
      <c r="V234" s="21">
        <f>SUMIF(W233:AC234,"&gt;0")</f>
        <v>30.5</v>
      </c>
      <c r="W234" s="22">
        <f>IF((L234)&gt;0,((IF(AND(VALUE(MID(L234,6,1))=0,VALUE(LEFT(L234,1))),MID(L234,6,2)*60+(RIGHT(L234,2))+(24*60),MID(L234,6,2)*60+(RIGHT(L234,2)))-(LEFT(L234,2)*60+MID(L234,3,2)))/60),"")</f>
      </c>
      <c r="X234" s="22">
        <f>IF((N234)&gt;0,((IF(AND(VALUE(MID(N234,6,1))=0,VALUE(LEFT(N234,1))),MID(N234,6,2)*60+(RIGHT(N234,2))+(24*60),MID(N234,6,2)*60+(RIGHT(N234,2)))-(LEFT(N234,2)*60+MID(N234,3,2)))/60),"")</f>
      </c>
      <c r="Y234" s="22">
        <f>IF((P234)&gt;0,((IF(AND(VALUE(MID(P234,6,1))=0,VALUE(LEFT(P234,1))),MID(P234,6,2)*60+(RIGHT(P234,2))+(24*60),MID(P234,6,2)*60+(RIGHT(P234,2)))-(LEFT(P234,2)*60+MID(P234,3,2)))/60),"")</f>
      </c>
      <c r="Z234" s="22">
        <f>IF((R234)&gt;0,((IF(AND(VALUE(MID(R234,6,1))=0,VALUE(LEFT(R234,1))),MID(R234,6,2)*60+(RIGHT(R234,2))+(24*60),MID(R234,6,2)*60+(RIGHT(R234,2)))-(LEFT(R234,2)*60+MID(R234,3,2)))/60),"")</f>
      </c>
      <c r="AA234" s="22">
        <f>IF((T234)&gt;0,((IF(AND(VALUE(MID(T234,6,1))=0,VALUE(LEFT(T234,1))),MID(T234,6,2)*60+(RIGHT(T234,2))+(24*60),MID(T234,6,2)*60+(RIGHT(T234,2)))-(LEFT(T234,2)*60+MID(T234,3,2)))/60),"")</f>
      </c>
      <c r="AB234" s="22">
        <f>IF((H234)&gt;0,((IF(AND(VALUE(MID(H234,6,1))=0,VALUE(LEFT(H234,1))),MID(H234,6,2)*60+(RIGHT(H234,2))+(24*60),MID(H234,6,2)*60+(RIGHT(H234,2)))-(LEFT(H234,2)*60+MID(H234,3,2)))/60),"")</f>
        <v>4</v>
      </c>
      <c r="AC234" s="22">
        <f>IF((J234)&gt;0,((IF(AND(VALUE(MID(J234,6,1))=0,VALUE(LEFT(J234,1))),MID(J234,6,2)*60+(RIGHT(J234,2))+(24*60),MID(J234,6,2)*60+(RIGHT(J234,2)))-(LEFT(J234,2)*60+MID(J234,3,2)))/60),"")</f>
      </c>
    </row>
    <row r="235" spans="1:29" ht="79.5" customHeight="1">
      <c r="A235" s="13"/>
      <c r="B235" s="70"/>
      <c r="C235" s="91"/>
      <c r="D235" s="80"/>
      <c r="E235" s="14"/>
      <c r="F235" s="15"/>
      <c r="G235" s="1">
        <v>251</v>
      </c>
      <c r="H235" s="38" t="s">
        <v>49</v>
      </c>
      <c r="I235" s="39"/>
      <c r="J235" s="38" t="s">
        <v>68</v>
      </c>
      <c r="K235" s="39"/>
      <c r="L235" s="38" t="s">
        <v>113</v>
      </c>
      <c r="M235" s="39"/>
      <c r="N235" s="38" t="s">
        <v>33</v>
      </c>
      <c r="O235" s="39"/>
      <c r="P235" s="38" t="s">
        <v>108</v>
      </c>
      <c r="Q235" s="39"/>
      <c r="R235" s="38" t="s">
        <v>95</v>
      </c>
      <c r="S235" s="39"/>
      <c r="T235" s="38" t="s">
        <v>33</v>
      </c>
      <c r="U235" s="39"/>
      <c r="V235" s="16"/>
      <c r="W235" s="17">
        <f>IF(CODE(L235)&lt;65,(IF((L235)&gt;0,((IF(AND(VALUE(MID(L235,6,1))=0,VALUE(LEFT(L235,1))),MID(L235,6,2)*60+(RIGHT(L235,2))+(24*60),MID(L235,6,2)*60+(RIGHT(L235,2)))-(LEFT(L235,2)*60+MID(L235,3,2)))/60),"")),"")</f>
        <v>5</v>
      </c>
      <c r="X235" s="17">
        <f>IF(CODE(N235)&lt;65,(IF((N235)&gt;0,((IF(AND(VALUE(MID(N235,6,1))=0,VALUE(LEFT(N235,1))),MID(N235,6,2)*60+(RIGHT(N235,2))+(24*60),MID(N235,6,2)*60+(RIGHT(N235,2)))-(LEFT(N235,2)*60+MID(N235,3,2)))/60),"")),"")</f>
      </c>
      <c r="Y235" s="17">
        <f>IF(CODE(P235)&lt;65,(IF((P235)&gt;0,((IF(AND(VALUE(MID(P235,6,1))=0,VALUE(LEFT(P235,1))),MID(P235,6,2)*60+(RIGHT(P235,2))+(24*60),MID(P235,6,2)*60+(RIGHT(P235,2)))-(LEFT(P235,2)*60+MID(P235,3,2)))/60),"")),"")</f>
        <v>7</v>
      </c>
      <c r="Z235" s="17">
        <f>IF(CODE(R235)&lt;65,(IF((R235)&gt;0,((IF(AND(VALUE(MID(R235,6,1))=0,VALUE(LEFT(R235,1))),MID(R235,6,2)*60+(RIGHT(R235,2))+(24*60),MID(R235,6,2)*60+(RIGHT(R235,2)))-(LEFT(R235,2)*60+MID(R235,3,2)))/60),"")),"")</f>
        <v>6.5</v>
      </c>
      <c r="AA235" s="17">
        <f>IF(CODE(T235)&lt;65,(IF((T235)&gt;0,((IF(AND(VALUE(MID(T235,6,1))=0,VALUE(LEFT(T235,1))),MID(T235,6,2)*60+(RIGHT(T235,2))+(24*60),MID(T235,6,2)*60+(RIGHT(T235,2)))-(LEFT(T235,2)*60+MID(T235,3,2)))/60),"")),"")</f>
      </c>
      <c r="AB235" s="17">
        <f>IF(CODE(H235)&lt;65,(IF((H235)&gt;0,((IF(AND(VALUE(MID(H235,6,1))=0,VALUE(LEFT(H235,1))),MID(H235,6,2)*60+(RIGHT(H235,2))+(24*60),MID(H235,6,2)*60+(RIGHT(H235,2)))-(LEFT(H235,2)*60+MID(H235,3,2)))/60),"")),"")</f>
        <v>4</v>
      </c>
      <c r="AC235" s="17">
        <f>IF(CODE(J235)&lt;65,(IF((J235)&gt;0,((IF(AND(VALUE(MID(J235,6,1))=0,VALUE(LEFT(J235,1))),MID(J235,6,2)*60+(RIGHT(J235,2))+(24*60),MID(J235,6,2)*60+(RIGHT(J235,2)))-(LEFT(J235,2)*60+MID(J235,3,2)))/60),"")),"")</f>
        <v>4</v>
      </c>
    </row>
    <row r="236" spans="1:29" ht="79.5" customHeight="1">
      <c r="A236" s="23"/>
      <c r="B236" s="71"/>
      <c r="C236" s="92"/>
      <c r="D236" s="83"/>
      <c r="E236" s="19"/>
      <c r="F236" s="20"/>
      <c r="G236" s="2"/>
      <c r="H236" s="40" t="s">
        <v>51</v>
      </c>
      <c r="I236" s="41"/>
      <c r="J236" s="40"/>
      <c r="K236" s="41"/>
      <c r="L236" s="40"/>
      <c r="M236" s="41"/>
      <c r="N236" s="40"/>
      <c r="O236" s="41"/>
      <c r="P236" s="40"/>
      <c r="Q236" s="41"/>
      <c r="R236" s="40"/>
      <c r="S236" s="41"/>
      <c r="T236" s="40"/>
      <c r="U236" s="41"/>
      <c r="V236" s="21">
        <f>SUMIF(W235:AC236,"&gt;0")</f>
        <v>30.5</v>
      </c>
      <c r="W236" s="22">
        <f>IF((L236)&gt;0,((IF(AND(VALUE(MID(L236,6,1))=0,VALUE(LEFT(L236,1))),MID(L236,6,2)*60+(RIGHT(L236,2))+(24*60),MID(L236,6,2)*60+(RIGHT(L236,2)))-(LEFT(L236,2)*60+MID(L236,3,2)))/60),"")</f>
      </c>
      <c r="X236" s="22">
        <f>IF((N236)&gt;0,((IF(AND(VALUE(MID(N236,6,1))=0,VALUE(LEFT(N236,1))),MID(N236,6,2)*60+(RIGHT(N236,2))+(24*60),MID(N236,6,2)*60+(RIGHT(N236,2)))-(LEFT(N236,2)*60+MID(N236,3,2)))/60),"")</f>
      </c>
      <c r="Y236" s="22">
        <f>IF((P236)&gt;0,((IF(AND(VALUE(MID(P236,6,1))=0,VALUE(LEFT(P236,1))),MID(P236,6,2)*60+(RIGHT(P236,2))+(24*60),MID(P236,6,2)*60+(RIGHT(P236,2)))-(LEFT(P236,2)*60+MID(P236,3,2)))/60),"")</f>
      </c>
      <c r="Z236" s="22">
        <f>IF((R236)&gt;0,((IF(AND(VALUE(MID(R236,6,1))=0,VALUE(LEFT(R236,1))),MID(R236,6,2)*60+(RIGHT(R236,2))+(24*60),MID(R236,6,2)*60+(RIGHT(R236,2)))-(LEFT(R236,2)*60+MID(R236,3,2)))/60),"")</f>
      </c>
      <c r="AA236" s="22">
        <f>IF((T236)&gt;0,((IF(AND(VALUE(MID(T236,6,1))=0,VALUE(LEFT(T236,1))),MID(T236,6,2)*60+(RIGHT(T236,2))+(24*60),MID(T236,6,2)*60+(RIGHT(T236,2)))-(LEFT(T236,2)*60+MID(T236,3,2)))/60),"")</f>
      </c>
      <c r="AB236" s="22">
        <f>IF((H236)&gt;0,((IF(AND(VALUE(MID(H236,6,1))=0,VALUE(LEFT(H236,1))),MID(H236,6,2)*60+(RIGHT(H236,2))+(24*60),MID(H236,6,2)*60+(RIGHT(H236,2)))-(LEFT(H236,2)*60+MID(H236,3,2)))/60),"")</f>
        <v>4</v>
      </c>
      <c r="AC236" s="22">
        <f>IF((J236)&gt;0,((IF(AND(VALUE(MID(J236,6,1))=0,VALUE(LEFT(J236,1))),MID(J236,6,2)*60+(RIGHT(J236,2))+(24*60),MID(J236,6,2)*60+(RIGHT(J236,2)))-(LEFT(J236,2)*60+MID(J236,3,2)))/60),"")</f>
      </c>
    </row>
    <row r="237" spans="1:29" ht="79.5" customHeight="1">
      <c r="A237" s="13"/>
      <c r="B237" s="70"/>
      <c r="C237" s="91"/>
      <c r="D237" s="80"/>
      <c r="E237" s="14"/>
      <c r="F237" s="15"/>
      <c r="G237" s="1">
        <v>252</v>
      </c>
      <c r="H237" s="38" t="s">
        <v>49</v>
      </c>
      <c r="I237" s="39"/>
      <c r="J237" s="38" t="s">
        <v>68</v>
      </c>
      <c r="K237" s="39"/>
      <c r="L237" s="38" t="s">
        <v>113</v>
      </c>
      <c r="M237" s="39"/>
      <c r="N237" s="38" t="s">
        <v>33</v>
      </c>
      <c r="O237" s="39"/>
      <c r="P237" s="38" t="s">
        <v>108</v>
      </c>
      <c r="Q237" s="39"/>
      <c r="R237" s="38" t="s">
        <v>95</v>
      </c>
      <c r="S237" s="39"/>
      <c r="T237" s="38" t="s">
        <v>33</v>
      </c>
      <c r="U237" s="39"/>
      <c r="V237" s="16"/>
      <c r="W237" s="17">
        <f>IF(CODE(L237)&lt;65,(IF((L237)&gt;0,((IF(AND(VALUE(MID(L237,6,1))=0,VALUE(LEFT(L237,1))),MID(L237,6,2)*60+(RIGHT(L237,2))+(24*60),MID(L237,6,2)*60+(RIGHT(L237,2)))-(LEFT(L237,2)*60+MID(L237,3,2)))/60),"")),"")</f>
        <v>5</v>
      </c>
      <c r="X237" s="17">
        <f>IF(CODE(N237)&lt;65,(IF((N237)&gt;0,((IF(AND(VALUE(MID(N237,6,1))=0,VALUE(LEFT(N237,1))),MID(N237,6,2)*60+(RIGHT(N237,2))+(24*60),MID(N237,6,2)*60+(RIGHT(N237,2)))-(LEFT(N237,2)*60+MID(N237,3,2)))/60),"")),"")</f>
      </c>
      <c r="Y237" s="17">
        <f>IF(CODE(P237)&lt;65,(IF((P237)&gt;0,((IF(AND(VALUE(MID(P237,6,1))=0,VALUE(LEFT(P237,1))),MID(P237,6,2)*60+(RIGHT(P237,2))+(24*60),MID(P237,6,2)*60+(RIGHT(P237,2)))-(LEFT(P237,2)*60+MID(P237,3,2)))/60),"")),"")</f>
        <v>7</v>
      </c>
      <c r="Z237" s="17">
        <f>IF(CODE(R237)&lt;65,(IF((R237)&gt;0,((IF(AND(VALUE(MID(R237,6,1))=0,VALUE(LEFT(R237,1))),MID(R237,6,2)*60+(RIGHT(R237,2))+(24*60),MID(R237,6,2)*60+(RIGHT(R237,2)))-(LEFT(R237,2)*60+MID(R237,3,2)))/60),"")),"")</f>
        <v>6.5</v>
      </c>
      <c r="AA237" s="17">
        <f>IF(CODE(T237)&lt;65,(IF((T237)&gt;0,((IF(AND(VALUE(MID(T237,6,1))=0,VALUE(LEFT(T237,1))),MID(T237,6,2)*60+(RIGHT(T237,2))+(24*60),MID(T237,6,2)*60+(RIGHT(T237,2)))-(LEFT(T237,2)*60+MID(T237,3,2)))/60),"")),"")</f>
      </c>
      <c r="AB237" s="17">
        <f>IF(CODE(H237)&lt;65,(IF((H237)&gt;0,((IF(AND(VALUE(MID(H237,6,1))=0,VALUE(LEFT(H237,1))),MID(H237,6,2)*60+(RIGHT(H237,2))+(24*60),MID(H237,6,2)*60+(RIGHT(H237,2)))-(LEFT(H237,2)*60+MID(H237,3,2)))/60),"")),"")</f>
        <v>4</v>
      </c>
      <c r="AC237" s="17">
        <f>IF(CODE(J237)&lt;65,(IF((J237)&gt;0,((IF(AND(VALUE(MID(J237,6,1))=0,VALUE(LEFT(J237,1))),MID(J237,6,2)*60+(RIGHT(J237,2))+(24*60),MID(J237,6,2)*60+(RIGHT(J237,2)))-(LEFT(J237,2)*60+MID(J237,3,2)))/60),"")),"")</f>
        <v>4</v>
      </c>
    </row>
    <row r="238" spans="1:29" ht="79.5" customHeight="1">
      <c r="A238" s="23"/>
      <c r="B238" s="71"/>
      <c r="C238" s="92"/>
      <c r="D238" s="83"/>
      <c r="E238" s="19"/>
      <c r="F238" s="20"/>
      <c r="G238" s="2"/>
      <c r="H238" s="40" t="s">
        <v>51</v>
      </c>
      <c r="I238" s="41"/>
      <c r="J238" s="40"/>
      <c r="K238" s="41"/>
      <c r="L238" s="40"/>
      <c r="M238" s="41"/>
      <c r="N238" s="40"/>
      <c r="O238" s="41"/>
      <c r="P238" s="40"/>
      <c r="Q238" s="41"/>
      <c r="R238" s="40"/>
      <c r="S238" s="41"/>
      <c r="T238" s="40"/>
      <c r="U238" s="41"/>
      <c r="V238" s="21">
        <f>SUMIF(W237:AC238,"&gt;0")</f>
        <v>30.5</v>
      </c>
      <c r="W238" s="22">
        <f>IF((L238)&gt;0,((IF(AND(VALUE(MID(L238,6,1))=0,VALUE(LEFT(L238,1))),MID(L238,6,2)*60+(RIGHT(L238,2))+(24*60),MID(L238,6,2)*60+(RIGHT(L238,2)))-(LEFT(L238,2)*60+MID(L238,3,2)))/60),"")</f>
      </c>
      <c r="X238" s="22">
        <f>IF((N238)&gt;0,((IF(AND(VALUE(MID(N238,6,1))=0,VALUE(LEFT(N238,1))),MID(N238,6,2)*60+(RIGHT(N238,2))+(24*60),MID(N238,6,2)*60+(RIGHT(N238,2)))-(LEFT(N238,2)*60+MID(N238,3,2)))/60),"")</f>
      </c>
      <c r="Y238" s="22">
        <f>IF((P238)&gt;0,((IF(AND(VALUE(MID(P238,6,1))=0,VALUE(LEFT(P238,1))),MID(P238,6,2)*60+(RIGHT(P238,2))+(24*60),MID(P238,6,2)*60+(RIGHT(P238,2)))-(LEFT(P238,2)*60+MID(P238,3,2)))/60),"")</f>
      </c>
      <c r="Z238" s="22">
        <f>IF((R238)&gt;0,((IF(AND(VALUE(MID(R238,6,1))=0,VALUE(LEFT(R238,1))),MID(R238,6,2)*60+(RIGHT(R238,2))+(24*60),MID(R238,6,2)*60+(RIGHT(R238,2)))-(LEFT(R238,2)*60+MID(R238,3,2)))/60),"")</f>
      </c>
      <c r="AA238" s="22">
        <f>IF((T238)&gt;0,((IF(AND(VALUE(MID(T238,6,1))=0,VALUE(LEFT(T238,1))),MID(T238,6,2)*60+(RIGHT(T238,2))+(24*60),MID(T238,6,2)*60+(RIGHT(T238,2)))-(LEFT(T238,2)*60+MID(T238,3,2)))/60),"")</f>
      </c>
      <c r="AB238" s="22">
        <f>IF((H238)&gt;0,((IF(AND(VALUE(MID(H238,6,1))=0,VALUE(LEFT(H238,1))),MID(H238,6,2)*60+(RIGHT(H238,2))+(24*60),MID(H238,6,2)*60+(RIGHT(H238,2)))-(LEFT(H238,2)*60+MID(H238,3,2)))/60),"")</f>
        <v>4</v>
      </c>
      <c r="AC238" s="22">
        <f>IF((J238)&gt;0,((IF(AND(VALUE(MID(J238,6,1))=0,VALUE(LEFT(J238,1))),MID(J238,6,2)*60+(RIGHT(J238,2))+(24*60),MID(J238,6,2)*60+(RIGHT(J238,2)))-(LEFT(J238,2)*60+MID(J238,3,2)))/60),"")</f>
      </c>
    </row>
    <row r="239" spans="1:29" ht="79.5" customHeight="1">
      <c r="A239" s="13"/>
      <c r="B239" s="25"/>
      <c r="C239" s="91"/>
      <c r="D239" s="80"/>
      <c r="E239" s="14"/>
      <c r="F239" s="15"/>
      <c r="G239" s="1">
        <v>253</v>
      </c>
      <c r="H239" s="38" t="s">
        <v>33</v>
      </c>
      <c r="I239" s="39"/>
      <c r="J239" s="38" t="s">
        <v>39</v>
      </c>
      <c r="K239" s="39"/>
      <c r="L239" s="38" t="s">
        <v>49</v>
      </c>
      <c r="M239" s="39"/>
      <c r="N239" s="38" t="s">
        <v>95</v>
      </c>
      <c r="O239" s="39"/>
      <c r="P239" s="38" t="s">
        <v>120</v>
      </c>
      <c r="Q239" s="39"/>
      <c r="R239" s="38" t="s">
        <v>41</v>
      </c>
      <c r="S239" s="39"/>
      <c r="T239" s="38" t="s">
        <v>33</v>
      </c>
      <c r="U239" s="39"/>
      <c r="V239" s="16"/>
      <c r="W239" s="17">
        <f>IF(CODE(L239)&lt;65,(IF((L239)&gt;0,((IF(AND(VALUE(MID(L239,6,1))=0,VALUE(LEFT(L239,1))),MID(L239,6,2)*60+(RIGHT(L239,2))+(24*60),MID(L239,6,2)*60+(RIGHT(L239,2)))-(LEFT(L239,2)*60+MID(L239,3,2)))/60),"")),"")</f>
        <v>4</v>
      </c>
      <c r="X239" s="17">
        <f>IF(CODE(N239)&lt;65,(IF((N239)&gt;0,((IF(AND(VALUE(MID(N239,6,1))=0,VALUE(LEFT(N239,1))),MID(N239,6,2)*60+(RIGHT(N239,2))+(24*60),MID(N239,6,2)*60+(RIGHT(N239,2)))-(LEFT(N239,2)*60+MID(N239,3,2)))/60),"")),"")</f>
        <v>6.5</v>
      </c>
      <c r="Y239" s="17">
        <f>IF(CODE(P239)&lt;65,(IF((P239)&gt;0,((IF(AND(VALUE(MID(P239,6,1))=0,VALUE(LEFT(P239,1))),MID(P239,6,2)*60+(RIGHT(P239,2))+(24*60),MID(P239,6,2)*60+(RIGHT(P239,2)))-(LEFT(P239,2)*60+MID(P239,3,2)))/60),"")),"")</f>
        <v>4</v>
      </c>
      <c r="Z239" s="17">
        <f>IF(CODE(R239)&lt;65,(IF((R239)&gt;0,((IF(AND(VALUE(MID(R239,6,1))=0,VALUE(LEFT(R239,1))),MID(R239,6,2)*60+(RIGHT(R239,2))+(24*60),MID(R239,6,2)*60+(RIGHT(R239,2)))-(LEFT(R239,2)*60+MID(R239,3,2)))/60),"")),"")</f>
        <v>7</v>
      </c>
      <c r="AA239" s="17">
        <f>IF(CODE(T239)&lt;65,(IF((T239)&gt;0,((IF(AND(VALUE(MID(T239,6,1))=0,VALUE(LEFT(T239,1))),MID(T239,6,2)*60+(RIGHT(T239,2))+(24*60),MID(T239,6,2)*60+(RIGHT(T239,2)))-(LEFT(T239,2)*60+MID(T239,3,2)))/60),"")),"")</f>
      </c>
      <c r="AB239" s="17">
        <f>IF(CODE(H239)&lt;65,(IF((H239)&gt;0,((IF(AND(VALUE(MID(H239,6,1))=0,VALUE(LEFT(H239,1))),MID(H239,6,2)*60+(RIGHT(H239,2))+(24*60),MID(H239,6,2)*60+(RIGHT(H239,2)))-(LEFT(H239,2)*60+MID(H239,3,2)))/60),"")),"")</f>
      </c>
      <c r="AC239" s="17">
        <f>IF(CODE(J239)&lt;65,(IF((J239)&gt;0,((IF(AND(VALUE(MID(J239,6,1))=0,VALUE(LEFT(J239,1))),MID(J239,6,2)*60+(RIGHT(J239,2))+(24*60),MID(J239,6,2)*60+(RIGHT(J239,2)))-(LEFT(J239,2)*60+MID(J239,3,2)))/60),"")),"")</f>
        <v>7</v>
      </c>
    </row>
    <row r="240" spans="1:29" ht="79.5" customHeight="1">
      <c r="A240" s="23"/>
      <c r="B240" s="26"/>
      <c r="C240" s="92"/>
      <c r="D240" s="83"/>
      <c r="E240" s="19"/>
      <c r="F240" s="20"/>
      <c r="G240" s="2"/>
      <c r="H240" s="40"/>
      <c r="I240" s="41"/>
      <c r="J240" s="40"/>
      <c r="K240" s="41"/>
      <c r="L240" s="40"/>
      <c r="M240" s="41"/>
      <c r="N240" s="40"/>
      <c r="O240" s="41"/>
      <c r="P240" s="40"/>
      <c r="Q240" s="41"/>
      <c r="R240" s="40"/>
      <c r="S240" s="41"/>
      <c r="T240" s="40"/>
      <c r="U240" s="41"/>
      <c r="V240" s="21">
        <f>SUMIF(W239:AC240,"&gt;0")</f>
        <v>28.5</v>
      </c>
      <c r="W240" s="22">
        <f>IF((L240)&gt;0,((IF(AND(VALUE(MID(L240,6,1))=0,VALUE(LEFT(L240,1))),MID(L240,6,2)*60+(RIGHT(L240,2))+(24*60),MID(L240,6,2)*60+(RIGHT(L240,2)))-(LEFT(L240,2)*60+MID(L240,3,2)))/60),"")</f>
      </c>
      <c r="X240" s="22">
        <f>IF((N240)&gt;0,((IF(AND(VALUE(MID(N240,6,1))=0,VALUE(LEFT(N240,1))),MID(N240,6,2)*60+(RIGHT(N240,2))+(24*60),MID(N240,6,2)*60+(RIGHT(N240,2)))-(LEFT(N240,2)*60+MID(N240,3,2)))/60),"")</f>
      </c>
      <c r="Y240" s="22">
        <f>IF((P240)&gt;0,((IF(AND(VALUE(MID(P240,6,1))=0,VALUE(LEFT(P240,1))),MID(P240,6,2)*60+(RIGHT(P240,2))+(24*60),MID(P240,6,2)*60+(RIGHT(P240,2)))-(LEFT(P240,2)*60+MID(P240,3,2)))/60),"")</f>
      </c>
      <c r="Z240" s="22">
        <f>IF((R240)&gt;0,((IF(AND(VALUE(MID(R240,6,1))=0,VALUE(LEFT(R240,1))),MID(R240,6,2)*60+(RIGHT(R240,2))+(24*60),MID(R240,6,2)*60+(RIGHT(R240,2)))-(LEFT(R240,2)*60+MID(R240,3,2)))/60),"")</f>
      </c>
      <c r="AA240" s="22">
        <f>IF((T240)&gt;0,((IF(AND(VALUE(MID(T240,6,1))=0,VALUE(LEFT(T240,1))),MID(T240,6,2)*60+(RIGHT(T240,2))+(24*60),MID(T240,6,2)*60+(RIGHT(T240,2)))-(LEFT(T240,2)*60+MID(T240,3,2)))/60),"")</f>
      </c>
      <c r="AB240" s="22">
        <f>IF((H240)&gt;0,((IF(AND(VALUE(MID(H240,6,1))=0,VALUE(LEFT(H240,1))),MID(H240,6,2)*60+(RIGHT(H240,2))+(24*60),MID(H240,6,2)*60+(RIGHT(H240,2)))-(LEFT(H240,2)*60+MID(H240,3,2)))/60),"")</f>
      </c>
      <c r="AC240" s="22">
        <f>IF((J240)&gt;0,((IF(AND(VALUE(MID(J240,6,1))=0,VALUE(LEFT(J240,1))),MID(J240,6,2)*60+(RIGHT(J240,2))+(24*60),MID(J240,6,2)*60+(RIGHT(J240,2)))-(LEFT(J240,2)*60+MID(J240,3,2)))/60),"")</f>
      </c>
    </row>
    <row r="241" spans="1:29" ht="79.5" customHeight="1">
      <c r="A241" s="13"/>
      <c r="B241" s="25"/>
      <c r="C241" s="91"/>
      <c r="D241" s="80"/>
      <c r="E241" s="14"/>
      <c r="F241" s="15"/>
      <c r="G241" s="1">
        <v>254</v>
      </c>
      <c r="H241" s="38" t="s">
        <v>33</v>
      </c>
      <c r="I241" s="39"/>
      <c r="J241" s="38" t="s">
        <v>33</v>
      </c>
      <c r="K241" s="39"/>
      <c r="L241" s="38" t="s">
        <v>30</v>
      </c>
      <c r="M241" s="39"/>
      <c r="N241" s="38" t="s">
        <v>95</v>
      </c>
      <c r="O241" s="39"/>
      <c r="P241" s="38" t="s">
        <v>120</v>
      </c>
      <c r="Q241" s="39"/>
      <c r="R241" s="38" t="s">
        <v>41</v>
      </c>
      <c r="S241" s="39"/>
      <c r="T241" s="38" t="s">
        <v>120</v>
      </c>
      <c r="U241" s="39"/>
      <c r="V241" s="16"/>
      <c r="W241" s="17">
        <f>IF(CODE(L241)&lt;65,(IF((L241)&gt;0,((IF(AND(VALUE(MID(L241,6,1))=0,VALUE(LEFT(L241,1))),MID(L241,6,2)*60+(RIGHT(L241,2))+(24*60),MID(L241,6,2)*60+(RIGHT(L241,2)))-(LEFT(L241,2)*60+MID(L241,3,2)))/60),"")),"")</f>
        <v>7</v>
      </c>
      <c r="X241" s="17">
        <f>IF(CODE(N241)&lt;65,(IF((N241)&gt;0,((IF(AND(VALUE(MID(N241,6,1))=0,VALUE(LEFT(N241,1))),MID(N241,6,2)*60+(RIGHT(N241,2))+(24*60),MID(N241,6,2)*60+(RIGHT(N241,2)))-(LEFT(N241,2)*60+MID(N241,3,2)))/60),"")),"")</f>
        <v>6.5</v>
      </c>
      <c r="Y241" s="17">
        <f>IF(CODE(P241)&lt;65,(IF((P241)&gt;0,((IF(AND(VALUE(MID(P241,6,1))=0,VALUE(LEFT(P241,1))),MID(P241,6,2)*60+(RIGHT(P241,2))+(24*60),MID(P241,6,2)*60+(RIGHT(P241,2)))-(LEFT(P241,2)*60+MID(P241,3,2)))/60),"")),"")</f>
        <v>4</v>
      </c>
      <c r="Z241" s="17">
        <f>IF(CODE(R241)&lt;65,(IF((R241)&gt;0,((IF(AND(VALUE(MID(R241,6,1))=0,VALUE(LEFT(R241,1))),MID(R241,6,2)*60+(RIGHT(R241,2))+(24*60),MID(R241,6,2)*60+(RIGHT(R241,2)))-(LEFT(R241,2)*60+MID(R241,3,2)))/60),"")),"")</f>
        <v>7</v>
      </c>
      <c r="AA241" s="17">
        <f>IF(CODE(T241)&lt;65,(IF((T241)&gt;0,((IF(AND(VALUE(MID(T241,6,1))=0,VALUE(LEFT(T241,1))),MID(T241,6,2)*60+(RIGHT(T241,2))+(24*60),MID(T241,6,2)*60+(RIGHT(T241,2)))-(LEFT(T241,2)*60+MID(T241,3,2)))/60),"")),"")</f>
        <v>4</v>
      </c>
      <c r="AB241" s="17">
        <f>IF(CODE(H241)&lt;65,(IF((H241)&gt;0,((IF(AND(VALUE(MID(H241,6,1))=0,VALUE(LEFT(H241,1))),MID(H241,6,2)*60+(RIGHT(H241,2))+(24*60),MID(H241,6,2)*60+(RIGHT(H241,2)))-(LEFT(H241,2)*60+MID(H241,3,2)))/60),"")),"")</f>
      </c>
      <c r="AC241" s="17">
        <f>IF(CODE(J241)&lt;65,(IF((J241)&gt;0,((IF(AND(VALUE(MID(J241,6,1))=0,VALUE(LEFT(J241,1))),MID(J241,6,2)*60+(RIGHT(J241,2))+(24*60),MID(J241,6,2)*60+(RIGHT(J241,2)))-(LEFT(J241,2)*60+MID(J241,3,2)))/60),"")),"")</f>
      </c>
    </row>
    <row r="242" spans="1:29" ht="79.5" customHeight="1">
      <c r="A242" s="23"/>
      <c r="B242" s="26"/>
      <c r="C242" s="92"/>
      <c r="D242" s="83"/>
      <c r="E242" s="19"/>
      <c r="F242" s="20"/>
      <c r="G242" s="2"/>
      <c r="H242" s="40"/>
      <c r="I242" s="41"/>
      <c r="J242" s="40"/>
      <c r="K242" s="41"/>
      <c r="L242" s="40"/>
      <c r="M242" s="41"/>
      <c r="N242" s="40"/>
      <c r="O242" s="41"/>
      <c r="P242" s="40"/>
      <c r="Q242" s="41"/>
      <c r="R242" s="40"/>
      <c r="S242" s="41"/>
      <c r="T242" s="40"/>
      <c r="U242" s="41"/>
      <c r="V242" s="21">
        <f>SUMIF(W241:AC242,"&gt;0")</f>
        <v>28.5</v>
      </c>
      <c r="W242" s="22">
        <f>IF((L242)&gt;0,((IF(AND(VALUE(MID(L242,6,1))=0,VALUE(LEFT(L242,1))),MID(L242,6,2)*60+(RIGHT(L242,2))+(24*60),MID(L242,6,2)*60+(RIGHT(L242,2)))-(LEFT(L242,2)*60+MID(L242,3,2)))/60),"")</f>
      </c>
      <c r="X242" s="22">
        <f>IF((N242)&gt;0,((IF(AND(VALUE(MID(N242,6,1))=0,VALUE(LEFT(N242,1))),MID(N242,6,2)*60+(RIGHT(N242,2))+(24*60),MID(N242,6,2)*60+(RIGHT(N242,2)))-(LEFT(N242,2)*60+MID(N242,3,2)))/60),"")</f>
      </c>
      <c r="Y242" s="22">
        <f>IF((P242)&gt;0,((IF(AND(VALUE(MID(P242,6,1))=0,VALUE(LEFT(P242,1))),MID(P242,6,2)*60+(RIGHT(P242,2))+(24*60),MID(P242,6,2)*60+(RIGHT(P242,2)))-(LEFT(P242,2)*60+MID(P242,3,2)))/60),"")</f>
      </c>
      <c r="Z242" s="22">
        <f>IF((R242)&gt;0,((IF(AND(VALUE(MID(R242,6,1))=0,VALUE(LEFT(R242,1))),MID(R242,6,2)*60+(RIGHT(R242,2))+(24*60),MID(R242,6,2)*60+(RIGHT(R242,2)))-(LEFT(R242,2)*60+MID(R242,3,2)))/60),"")</f>
      </c>
      <c r="AA242" s="22">
        <f>IF((T242)&gt;0,((IF(AND(VALUE(MID(T242,6,1))=0,VALUE(LEFT(T242,1))),MID(T242,6,2)*60+(RIGHT(T242,2))+(24*60),MID(T242,6,2)*60+(RIGHT(T242,2)))-(LEFT(T242,2)*60+MID(T242,3,2)))/60),"")</f>
      </c>
      <c r="AB242" s="22">
        <f>IF((H242)&gt;0,((IF(AND(VALUE(MID(H242,6,1))=0,VALUE(LEFT(H242,1))),MID(H242,6,2)*60+(RIGHT(H242,2))+(24*60),MID(H242,6,2)*60+(RIGHT(H242,2)))-(LEFT(H242,2)*60+MID(H242,3,2)))/60),"")</f>
      </c>
      <c r="AC242" s="22">
        <f>IF((J242)&gt;0,((IF(AND(VALUE(MID(J242,6,1))=0,VALUE(LEFT(J242,1))),MID(J242,6,2)*60+(RIGHT(J242,2))+(24*60),MID(J242,6,2)*60+(RIGHT(J242,2)))-(LEFT(J242,2)*60+MID(J242,3,2)))/60),"")</f>
      </c>
    </row>
    <row r="243" spans="1:29" ht="79.5" customHeight="1">
      <c r="A243" s="13"/>
      <c r="B243" s="25"/>
      <c r="C243" s="91"/>
      <c r="D243" s="80"/>
      <c r="E243" s="14"/>
      <c r="F243" s="15"/>
      <c r="G243" s="1">
        <v>255</v>
      </c>
      <c r="H243" s="38" t="s">
        <v>33</v>
      </c>
      <c r="I243" s="39"/>
      <c r="J243" s="38" t="s">
        <v>33</v>
      </c>
      <c r="K243" s="39"/>
      <c r="L243" s="38" t="s">
        <v>41</v>
      </c>
      <c r="M243" s="39"/>
      <c r="N243" s="38" t="s">
        <v>95</v>
      </c>
      <c r="O243" s="39"/>
      <c r="P243" s="38" t="s">
        <v>120</v>
      </c>
      <c r="Q243" s="39"/>
      <c r="R243" s="38" t="s">
        <v>30</v>
      </c>
      <c r="S243" s="39"/>
      <c r="T243" s="38" t="s">
        <v>30</v>
      </c>
      <c r="U243" s="39"/>
      <c r="V243" s="16"/>
      <c r="W243" s="17">
        <f>IF(CODE(L243)&lt;65,(IF((L243)&gt;0,((IF(AND(VALUE(MID(L243,6,1))=0,VALUE(LEFT(L243,1))),MID(L243,6,2)*60+(RIGHT(L243,2))+(24*60),MID(L243,6,2)*60+(RIGHT(L243,2)))-(LEFT(L243,2)*60+MID(L243,3,2)))/60),"")),"")</f>
        <v>7</v>
      </c>
      <c r="X243" s="17">
        <f>IF(CODE(N243)&lt;65,(IF((N243)&gt;0,((IF(AND(VALUE(MID(N243,6,1))=0,VALUE(LEFT(N243,1))),MID(N243,6,2)*60+(RIGHT(N243,2))+(24*60),MID(N243,6,2)*60+(RIGHT(N243,2)))-(LEFT(N243,2)*60+MID(N243,3,2)))/60),"")),"")</f>
        <v>6.5</v>
      </c>
      <c r="Y243" s="17">
        <f>IF(CODE(P243)&lt;65,(IF((P243)&gt;0,((IF(AND(VALUE(MID(P243,6,1))=0,VALUE(LEFT(P243,1))),MID(P243,6,2)*60+(RIGHT(P243,2))+(24*60),MID(P243,6,2)*60+(RIGHT(P243,2)))-(LEFT(P243,2)*60+MID(P243,3,2)))/60),"")),"")</f>
        <v>4</v>
      </c>
      <c r="Z243" s="17">
        <f>IF(CODE(R243)&lt;65,(IF((R243)&gt;0,((IF(AND(VALUE(MID(R243,6,1))=0,VALUE(LEFT(R243,1))),MID(R243,6,2)*60+(RIGHT(R243,2))+(24*60),MID(R243,6,2)*60+(RIGHT(R243,2)))-(LEFT(R243,2)*60+MID(R243,3,2)))/60),"")),"")</f>
        <v>7</v>
      </c>
      <c r="AA243" s="17">
        <f>IF(CODE(T243)&lt;65,(IF((T243)&gt;0,((IF(AND(VALUE(MID(T243,6,1))=0,VALUE(LEFT(T243,1))),MID(T243,6,2)*60+(RIGHT(T243,2))+(24*60),MID(T243,6,2)*60+(RIGHT(T243,2)))-(LEFT(T243,2)*60+MID(T243,3,2)))/60),"")),"")</f>
        <v>7</v>
      </c>
      <c r="AB243" s="17">
        <f>IF(CODE(H243)&lt;65,(IF((H243)&gt;0,((IF(AND(VALUE(MID(H243,6,1))=0,VALUE(LEFT(H243,1))),MID(H243,6,2)*60+(RIGHT(H243,2))+(24*60),MID(H243,6,2)*60+(RIGHT(H243,2)))-(LEFT(H243,2)*60+MID(H243,3,2)))/60),"")),"")</f>
      </c>
      <c r="AC243" s="17">
        <f>IF(CODE(J243)&lt;65,(IF((J243)&gt;0,((IF(AND(VALUE(MID(J243,6,1))=0,VALUE(LEFT(J243,1))),MID(J243,6,2)*60+(RIGHT(J243,2))+(24*60),MID(J243,6,2)*60+(RIGHT(J243,2)))-(LEFT(J243,2)*60+MID(J243,3,2)))/60),"")),"")</f>
      </c>
    </row>
    <row r="244" spans="1:29" ht="79.5" customHeight="1">
      <c r="A244" s="23"/>
      <c r="B244" s="26"/>
      <c r="C244" s="92"/>
      <c r="D244" s="83"/>
      <c r="E244" s="19"/>
      <c r="F244" s="20"/>
      <c r="G244" s="2"/>
      <c r="H244" s="40"/>
      <c r="I244" s="41"/>
      <c r="J244" s="40"/>
      <c r="K244" s="41"/>
      <c r="L244" s="40"/>
      <c r="M244" s="41"/>
      <c r="N244" s="40"/>
      <c r="O244" s="41"/>
      <c r="P244" s="40"/>
      <c r="Q244" s="41"/>
      <c r="R244" s="40"/>
      <c r="S244" s="41"/>
      <c r="T244" s="40"/>
      <c r="U244" s="41"/>
      <c r="V244" s="21">
        <f>SUMIF(W243:AC244,"&gt;0")</f>
        <v>31.5</v>
      </c>
      <c r="W244" s="22">
        <f>IF((L244)&gt;0,((IF(AND(VALUE(MID(L244,6,1))=0,VALUE(LEFT(L244,1))),MID(L244,6,2)*60+(RIGHT(L244,2))+(24*60),MID(L244,6,2)*60+(RIGHT(L244,2)))-(LEFT(L244,2)*60+MID(L244,3,2)))/60),"")</f>
      </c>
      <c r="X244" s="22">
        <f>IF((N244)&gt;0,((IF(AND(VALUE(MID(N244,6,1))=0,VALUE(LEFT(N244,1))),MID(N244,6,2)*60+(RIGHT(N244,2))+(24*60),MID(N244,6,2)*60+(RIGHT(N244,2)))-(LEFT(N244,2)*60+MID(N244,3,2)))/60),"")</f>
      </c>
      <c r="Y244" s="22">
        <f>IF((P244)&gt;0,((IF(AND(VALUE(MID(P244,6,1))=0,VALUE(LEFT(P244,1))),MID(P244,6,2)*60+(RIGHT(P244,2))+(24*60),MID(P244,6,2)*60+(RIGHT(P244,2)))-(LEFT(P244,2)*60+MID(P244,3,2)))/60),"")</f>
      </c>
      <c r="Z244" s="22">
        <f>IF((R244)&gt;0,((IF(AND(VALUE(MID(R244,6,1))=0,VALUE(LEFT(R244,1))),MID(R244,6,2)*60+(RIGHT(R244,2))+(24*60),MID(R244,6,2)*60+(RIGHT(R244,2)))-(LEFT(R244,2)*60+MID(R244,3,2)))/60),"")</f>
      </c>
      <c r="AA244" s="22">
        <f>IF((T244)&gt;0,((IF(AND(VALUE(MID(T244,6,1))=0,VALUE(LEFT(T244,1))),MID(T244,6,2)*60+(RIGHT(T244,2))+(24*60),MID(T244,6,2)*60+(RIGHT(T244,2)))-(LEFT(T244,2)*60+MID(T244,3,2)))/60),"")</f>
      </c>
      <c r="AB244" s="22">
        <f>IF((H244)&gt;0,((IF(AND(VALUE(MID(H244,6,1))=0,VALUE(LEFT(H244,1))),MID(H244,6,2)*60+(RIGHT(H244,2))+(24*60),MID(H244,6,2)*60+(RIGHT(H244,2)))-(LEFT(H244,2)*60+MID(H244,3,2)))/60),"")</f>
      </c>
      <c r="AC244" s="22">
        <f>IF((J244)&gt;0,((IF(AND(VALUE(MID(J244,6,1))=0,VALUE(LEFT(J244,1))),MID(J244,6,2)*60+(RIGHT(J244,2))+(24*60),MID(J244,6,2)*60+(RIGHT(J244,2)))-(LEFT(J244,2)*60+MID(J244,3,2)))/60),"")</f>
      </c>
    </row>
    <row r="245" spans="1:29" ht="79.5" customHeight="1">
      <c r="A245" s="13"/>
      <c r="B245" s="25"/>
      <c r="C245" s="91"/>
      <c r="D245" s="80"/>
      <c r="E245" s="14"/>
      <c r="F245" s="15"/>
      <c r="G245" s="1">
        <v>256</v>
      </c>
      <c r="H245" s="38" t="s">
        <v>51</v>
      </c>
      <c r="I245" s="39"/>
      <c r="J245" s="38" t="s">
        <v>33</v>
      </c>
      <c r="K245" s="39"/>
      <c r="L245" s="38" t="s">
        <v>41</v>
      </c>
      <c r="M245" s="39"/>
      <c r="N245" s="38" t="s">
        <v>58</v>
      </c>
      <c r="O245" s="39"/>
      <c r="P245" s="38" t="s">
        <v>120</v>
      </c>
      <c r="Q245" s="39"/>
      <c r="R245" s="38" t="s">
        <v>33</v>
      </c>
      <c r="S245" s="39"/>
      <c r="T245" s="38" t="s">
        <v>58</v>
      </c>
      <c r="U245" s="39"/>
      <c r="V245" s="16"/>
      <c r="W245" s="17">
        <f>IF(CODE(L245)&lt;65,(IF((L245)&gt;0,((IF(AND(VALUE(MID(L245,6,1))=0,VALUE(LEFT(L245,1))),MID(L245,6,2)*60+(RIGHT(L245,2))+(24*60),MID(L245,6,2)*60+(RIGHT(L245,2)))-(LEFT(L245,2)*60+MID(L245,3,2)))/60),"")),"")</f>
        <v>7</v>
      </c>
      <c r="X245" s="17">
        <f>IF(CODE(N245)&lt;65,(IF((N245)&gt;0,((IF(AND(VALUE(MID(N245,6,1))=0,VALUE(LEFT(N245,1))),MID(N245,6,2)*60+(RIGHT(N245,2))+(24*60),MID(N245,6,2)*60+(RIGHT(N245,2)))-(LEFT(N245,2)*60+MID(N245,3,2)))/60),"")),"")</f>
        <v>4</v>
      </c>
      <c r="Y245" s="17">
        <f>IF(CODE(P245)&lt;65,(IF((P245)&gt;0,((IF(AND(VALUE(MID(P245,6,1))=0,VALUE(LEFT(P245,1))),MID(P245,6,2)*60+(RIGHT(P245,2))+(24*60),MID(P245,6,2)*60+(RIGHT(P245,2)))-(LEFT(P245,2)*60+MID(P245,3,2)))/60),"")),"")</f>
        <v>4</v>
      </c>
      <c r="Z245" s="17">
        <f>IF(CODE(R245)&lt;65,(IF((R245)&gt;0,((IF(AND(VALUE(MID(R245,6,1))=0,VALUE(LEFT(R245,1))),MID(R245,6,2)*60+(RIGHT(R245,2))+(24*60),MID(R245,6,2)*60+(RIGHT(R245,2)))-(LEFT(R245,2)*60+MID(R245,3,2)))/60),"")),"")</f>
      </c>
      <c r="AA245" s="17">
        <f>IF(CODE(T245)&lt;65,(IF((T245)&gt;0,((IF(AND(VALUE(MID(T245,6,1))=0,VALUE(LEFT(T245,1))),MID(T245,6,2)*60+(RIGHT(T245,2))+(24*60),MID(T245,6,2)*60+(RIGHT(T245,2)))-(LEFT(T245,2)*60+MID(T245,3,2)))/60),"")),"")</f>
        <v>4</v>
      </c>
      <c r="AB245" s="17">
        <f>IF(CODE(H245)&lt;65,(IF((H245)&gt;0,((IF(AND(VALUE(MID(H245,6,1))=0,VALUE(LEFT(H245,1))),MID(H245,6,2)*60+(RIGHT(H245,2))+(24*60),MID(H245,6,2)*60+(RIGHT(H245,2)))-(LEFT(H245,2)*60+MID(H245,3,2)))/60),"")),"")</f>
        <v>4</v>
      </c>
      <c r="AC245" s="17">
        <f>IF(CODE(J245)&lt;65,(IF((J245)&gt;0,((IF(AND(VALUE(MID(J245,6,1))=0,VALUE(LEFT(J245,1))),MID(J245,6,2)*60+(RIGHT(J245,2))+(24*60),MID(J245,6,2)*60+(RIGHT(J245,2)))-(LEFT(J245,2)*60+MID(J245,3,2)))/60),"")),"")</f>
      </c>
    </row>
    <row r="246" spans="1:29" ht="79.5" customHeight="1">
      <c r="A246" s="23"/>
      <c r="B246" s="26"/>
      <c r="C246" s="92"/>
      <c r="D246" s="83"/>
      <c r="E246" s="19"/>
      <c r="F246" s="20"/>
      <c r="G246" s="2"/>
      <c r="H246" s="40"/>
      <c r="I246" s="41"/>
      <c r="J246" s="40"/>
      <c r="K246" s="41"/>
      <c r="L246" s="40"/>
      <c r="M246" s="41"/>
      <c r="N246" s="40"/>
      <c r="O246" s="41"/>
      <c r="P246" s="40"/>
      <c r="Q246" s="41"/>
      <c r="R246" s="40"/>
      <c r="S246" s="41"/>
      <c r="T246" s="40"/>
      <c r="U246" s="41"/>
      <c r="V246" s="32">
        <f>SUMIF(W245:AC246,"&gt;0")</f>
        <v>23</v>
      </c>
      <c r="W246" s="22">
        <f>IF((L246)&gt;0,((IF(AND(VALUE(MID(L246,6,1))=0,VALUE(LEFT(L246,1))),MID(L246,6,2)*60+(RIGHT(L246,2))+(24*60),MID(L246,6,2)*60+(RIGHT(L246,2)))-(LEFT(L246,2)*60+MID(L246,3,2)))/60),"")</f>
      </c>
      <c r="X246" s="22">
        <f>IF((N246)&gt;0,((IF(AND(VALUE(MID(N246,6,1))=0,VALUE(LEFT(N246,1))),MID(N246,6,2)*60+(RIGHT(N246,2))+(24*60),MID(N246,6,2)*60+(RIGHT(N246,2)))-(LEFT(N246,2)*60+MID(N246,3,2)))/60),"")</f>
      </c>
      <c r="Y246" s="22">
        <f>IF((P246)&gt;0,((IF(AND(VALUE(MID(P246,6,1))=0,VALUE(LEFT(P246,1))),MID(P246,6,2)*60+(RIGHT(P246,2))+(24*60),MID(P246,6,2)*60+(RIGHT(P246,2)))-(LEFT(P246,2)*60+MID(P246,3,2)))/60),"")</f>
      </c>
      <c r="Z246" s="22">
        <f>IF((R246)&gt;0,((IF(AND(VALUE(MID(R246,6,1))=0,VALUE(LEFT(R246,1))),MID(R246,6,2)*60+(RIGHT(R246,2))+(24*60),MID(R246,6,2)*60+(RIGHT(R246,2)))-(LEFT(R246,2)*60+MID(R246,3,2)))/60),"")</f>
      </c>
      <c r="AA246" s="22">
        <f>IF((T246)&gt;0,((IF(AND(VALUE(MID(T246,6,1))=0,VALUE(LEFT(T246,1))),MID(T246,6,2)*60+(RIGHT(T246,2))+(24*60),MID(T246,6,2)*60+(RIGHT(T246,2)))-(LEFT(T246,2)*60+MID(T246,3,2)))/60),"")</f>
      </c>
      <c r="AB246" s="22">
        <f>IF((H246)&gt;0,((IF(AND(VALUE(MID(H246,6,1))=0,VALUE(LEFT(H246,1))),MID(H246,6,2)*60+(RIGHT(H246,2))+(24*60),MID(H246,6,2)*60+(RIGHT(H246,2)))-(LEFT(H246,2)*60+MID(H246,3,2)))/60),"")</f>
      </c>
      <c r="AC246" s="22">
        <f>IF((J246)&gt;0,((IF(AND(VALUE(MID(J246,6,1))=0,VALUE(LEFT(J246,1))),MID(J246,6,2)*60+(RIGHT(J246,2))+(24*60),MID(J246,6,2)*60+(RIGHT(J246,2)))-(LEFT(J246,2)*60+MID(J246,3,2)))/60),"")</f>
      </c>
    </row>
  </sheetData>
  <sheetProtection selectLockedCells="1" selectUnlockedCells="1"/>
  <printOptions/>
  <pageMargins left="0.5402777777777777" right="0.4701388888888889" top="0.1701388888888889" bottom="0.20972222222222223" header="0.1701388888888889" footer="0.5118055555555555"/>
  <pageSetup horizontalDpi="300" verticalDpi="300" orientation="portrait" paperSize="5" scale="10" r:id="rId1"/>
  <headerFooter alignWithMargins="0">
    <oddHeader>&amp;C&amp;70 PT BIDS</oddHeader>
  </headerFooter>
  <rowBreaks count="1" manualBreakCount="1">
    <brk id="124" min="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Servisair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Quirino</dc:creator>
  <cp:keywords/>
  <dc:description/>
  <cp:lastModifiedBy>CSS</cp:lastModifiedBy>
  <cp:lastPrinted>2015-05-22T23:50:34Z</cp:lastPrinted>
  <dcterms:created xsi:type="dcterms:W3CDTF">2013-09-30T19:27:01Z</dcterms:created>
  <dcterms:modified xsi:type="dcterms:W3CDTF">2015-05-25T18:08:24Z</dcterms:modified>
  <cp:category/>
  <cp:version/>
  <cp:contentType/>
  <cp:contentStatus/>
</cp:coreProperties>
</file>